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2 заезд пг" sheetId="1" r:id="rId1"/>
  </sheets>
  <definedNames>
    <definedName name="_xlnm.Print_Area" localSheetId="0">'2 заезд пг'!$A$1:$M$186</definedName>
  </definedNames>
  <calcPr fullCalcOnLoad="1"/>
</workbook>
</file>

<file path=xl/sharedStrings.xml><?xml version="1.0" encoding="utf-8"?>
<sst xmlns="http://schemas.openxmlformats.org/spreadsheetml/2006/main" count="598" uniqueCount="226">
  <si>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</si>
  <si>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</si>
  <si>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</si>
  <si>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</si>
  <si>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</si>
  <si>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</si>
  <si>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</si>
  <si>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</si>
  <si>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</si>
  <si>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</si>
  <si>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</si>
  <si>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</si>
  <si>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</si>
  <si>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</si>
  <si>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</si>
  <si>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</si>
  <si>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</si>
  <si>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</si>
  <si>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</si>
  <si>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</si>
  <si>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</si>
  <si>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</si>
  <si>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Спасибко Кирилл</t>
  </si>
  <si>
    <t>Машанов О.В. (IК)</t>
  </si>
  <si>
    <t>Техделегат:</t>
  </si>
  <si>
    <t xml:space="preserve">Открывающие: </t>
  </si>
  <si>
    <t xml:space="preserve">Постановщик: </t>
  </si>
  <si>
    <t xml:space="preserve">Место проведения: </t>
  </si>
  <si>
    <t>СТАРТОВЫЙ ПРОТОКОЛ</t>
  </si>
  <si>
    <t>г. Нижний Тагил</t>
  </si>
  <si>
    <t>ПРОТОКОЛ РЕЗУЛЬТАТОВ</t>
  </si>
  <si>
    <t>Сумма</t>
  </si>
  <si>
    <t>Брауземан Ксения</t>
  </si>
  <si>
    <t>Гонцова Анна</t>
  </si>
  <si>
    <t>Исупова Наталья</t>
  </si>
  <si>
    <t>Антипов Ростислав</t>
  </si>
  <si>
    <t>Ахмедиев Ростислав</t>
  </si>
  <si>
    <t>Скулкин Семен</t>
  </si>
  <si>
    <t>Морозов Игорь</t>
  </si>
  <si>
    <t>Пантелеев Денис</t>
  </si>
  <si>
    <t>Куницкий Михаил</t>
  </si>
  <si>
    <t>Дроздач Евгений</t>
  </si>
  <si>
    <t>Медведев Иван</t>
  </si>
  <si>
    <t>ОФИЦИАЛЬНЫЕ РЕЗУЛЬТАТЫ</t>
  </si>
  <si>
    <t>заезд</t>
  </si>
  <si>
    <t>Не стартовал:</t>
  </si>
  <si>
    <t>Судья на старте:</t>
  </si>
  <si>
    <t>Ереев А.В. (IК)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</si>
  <si>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</si>
  <si>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</si>
  <si>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</si>
  <si>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</si>
  <si>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</si>
  <si>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</si>
  <si>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</si>
  <si>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</si>
  <si>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</si>
  <si>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</si>
  <si>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</si>
  <si>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>гора Долгая</t>
  </si>
  <si>
    <t>ДЕВУШКИ (2003 - 2004 г.р.)</t>
  </si>
  <si>
    <t>ЮНОШИ (2003 - 2004 г.р.)</t>
  </si>
  <si>
    <t>ДЕВУШКИ (2005 - 2006 г.р.)</t>
  </si>
  <si>
    <t>ЮНОШИ (2005 - 2006 г.р.)</t>
  </si>
  <si>
    <t>Седых Владислав</t>
  </si>
  <si>
    <t>Никулин Михаил</t>
  </si>
  <si>
    <t>Хлопунов Иван</t>
  </si>
  <si>
    <t>Гмыря Никита</t>
  </si>
  <si>
    <t>Гуляев Алексей</t>
  </si>
  <si>
    <t>Жбанов Владислав</t>
  </si>
  <si>
    <t>Котов Никита</t>
  </si>
  <si>
    <t>Харин Сергей</t>
  </si>
  <si>
    <t>Бармин Кирилл</t>
  </si>
  <si>
    <t>Кодолов Владислав</t>
  </si>
  <si>
    <t>Николаев Семен</t>
  </si>
  <si>
    <t>Амбрушкевич Артем</t>
  </si>
  <si>
    <t>Панова Вероника</t>
  </si>
  <si>
    <t>Лисин Владислав</t>
  </si>
  <si>
    <t>Арефьева Екатерина</t>
  </si>
  <si>
    <t xml:space="preserve">Титкова Ксения </t>
  </si>
  <si>
    <t>Морозова Мария</t>
  </si>
  <si>
    <t>Шушемоина Софья</t>
  </si>
  <si>
    <t>Долгоруков Никита</t>
  </si>
  <si>
    <t>Федорин Арсений</t>
  </si>
  <si>
    <t>Флюнт Дмитрий</t>
  </si>
  <si>
    <t>Шилова Анна</t>
  </si>
  <si>
    <t>Бельцев Александр</t>
  </si>
  <si>
    <t xml:space="preserve">Ермаков Никита </t>
  </si>
  <si>
    <t>Пальчук Иван</t>
  </si>
  <si>
    <t>Романов Константин</t>
  </si>
  <si>
    <t>Ярцев Тимофей</t>
  </si>
  <si>
    <t xml:space="preserve">Чулкова Наталья </t>
  </si>
  <si>
    <t>Морозова Дарья</t>
  </si>
  <si>
    <t>Шушемоина Дарья</t>
  </si>
  <si>
    <t>Бушина Софья</t>
  </si>
  <si>
    <t>Гопций Вадим</t>
  </si>
  <si>
    <t>Шеренговская Дарья</t>
  </si>
  <si>
    <t>Салькова Ксения</t>
  </si>
  <si>
    <t>Тешев Владимир</t>
  </si>
  <si>
    <t>Гусенко Артем</t>
  </si>
  <si>
    <t>Корякин Максим</t>
  </si>
  <si>
    <t>Корякин Денис</t>
  </si>
  <si>
    <t xml:space="preserve">Чурилов Артем </t>
  </si>
  <si>
    <t>Чезганов Ярослав</t>
  </si>
  <si>
    <t>Шапкин Дмитрий</t>
  </si>
  <si>
    <t>Нуриев Марат</t>
  </si>
  <si>
    <t>Чурилов Кирилл</t>
  </si>
  <si>
    <t>Сальков Юрий</t>
  </si>
  <si>
    <t>Кувалдин Илья</t>
  </si>
  <si>
    <t>Щипцов Дмитрий</t>
  </si>
  <si>
    <t>Борисик Елизавета</t>
  </si>
  <si>
    <t>Князева Василиса</t>
  </si>
  <si>
    <t>Михалев Дмитрий</t>
  </si>
  <si>
    <t>Демиденко Константин</t>
  </si>
  <si>
    <t>Одегов Богдан</t>
  </si>
  <si>
    <t>Салазников Максим</t>
  </si>
  <si>
    <t>место</t>
  </si>
  <si>
    <t>н/ст</t>
  </si>
  <si>
    <t>Шевченко Анна</t>
  </si>
  <si>
    <t>Скрябина Татьяна</t>
  </si>
  <si>
    <t>Задорин Илья</t>
  </si>
  <si>
    <t>н/ф</t>
  </si>
  <si>
    <t>д/ф</t>
  </si>
  <si>
    <t>10.00</t>
  </si>
  <si>
    <t>Бяков Юрий</t>
  </si>
  <si>
    <t>СПЕЦИАЛЬНЫЙ СЛАЛОМ</t>
  </si>
  <si>
    <t>Ермаков Р.Б.</t>
  </si>
  <si>
    <t>ДЕВУШКИ (2001 - 2002 г.р.)</t>
  </si>
  <si>
    <t>ЮНОШИ (2001 - 2002 г.р.)</t>
  </si>
  <si>
    <t xml:space="preserve">Андреева Ксения </t>
  </si>
  <si>
    <t>Главатских Егор</t>
  </si>
  <si>
    <t>Ермаков Егор</t>
  </si>
  <si>
    <t>Бяков Даниил</t>
  </si>
  <si>
    <t>Селиванов Даниил</t>
  </si>
  <si>
    <t>Дорянина Дарья</t>
  </si>
  <si>
    <t>Дорянин Никита</t>
  </si>
  <si>
    <t>Лукоянова Анастасия</t>
  </si>
  <si>
    <t>Титков Илья</t>
  </si>
  <si>
    <t>3 юн</t>
  </si>
  <si>
    <t>Промышленникова Софья</t>
  </si>
  <si>
    <t>Сударушкин Максим</t>
  </si>
  <si>
    <t>Крепкая Дарья</t>
  </si>
  <si>
    <t>Быстрова Валерия</t>
  </si>
  <si>
    <t>Конорева Валерия</t>
  </si>
  <si>
    <t>Арсеньева Александра</t>
  </si>
  <si>
    <t>Потемкина Ксения</t>
  </si>
  <si>
    <t>2 юн</t>
  </si>
  <si>
    <t>Стадухина Анна</t>
  </si>
  <si>
    <t>Захарикова Кристина</t>
  </si>
  <si>
    <t>Авдеев Роман</t>
  </si>
  <si>
    <t>Ляпустин Максим</t>
  </si>
  <si>
    <t>Архипов Валентин</t>
  </si>
  <si>
    <t>Зельдин Марк</t>
  </si>
  <si>
    <t>Малышева Дарья</t>
  </si>
  <si>
    <t>Трущенко Анастасия</t>
  </si>
  <si>
    <t>Бунькова Екатерина</t>
  </si>
  <si>
    <t>Гулина Анастасия</t>
  </si>
  <si>
    <t>Клочкова Василиса</t>
  </si>
  <si>
    <t>Васильева Надежда</t>
  </si>
  <si>
    <t>Агафонов Всеволод</t>
  </si>
  <si>
    <t>Фёдоров Глеб</t>
  </si>
  <si>
    <t>Ларионов Игорь</t>
  </si>
  <si>
    <t>Санин Данил</t>
  </si>
  <si>
    <t>Захаров Данил</t>
  </si>
  <si>
    <t>Ведерникова Дарья</t>
  </si>
  <si>
    <t>Екатеринбург</t>
  </si>
  <si>
    <t>Исаев Максим</t>
  </si>
  <si>
    <t>Кировград</t>
  </si>
  <si>
    <t>Гуцева Кристина</t>
  </si>
  <si>
    <t>1 юн</t>
  </si>
  <si>
    <t>Поздеева Анастасия</t>
  </si>
  <si>
    <t>Черных Алексей</t>
  </si>
  <si>
    <t>Ласкин Кирилл</t>
  </si>
  <si>
    <t>Глущенко Семен</t>
  </si>
  <si>
    <t>Габдуллин Даниил</t>
  </si>
  <si>
    <t>Коновалов Степан</t>
  </si>
  <si>
    <t xml:space="preserve">Кировград </t>
  </si>
  <si>
    <t>Кадников Игнат</t>
  </si>
  <si>
    <t xml:space="preserve"> 2 юн</t>
  </si>
  <si>
    <t>Чемезова Кристина</t>
  </si>
  <si>
    <t>В.Салда</t>
  </si>
  <si>
    <t>Еремин Игорь</t>
  </si>
  <si>
    <t>Дробышева Карина</t>
  </si>
  <si>
    <t>Бабушкин Денис</t>
  </si>
  <si>
    <t>Попов Никита</t>
  </si>
  <si>
    <t>Арясов Ярослав</t>
  </si>
  <si>
    <t>Новопашин Кирилл</t>
  </si>
  <si>
    <t>Поединщиков Юрий</t>
  </si>
  <si>
    <t>Маслов Святослав</t>
  </si>
  <si>
    <t>Савельев Павел</t>
  </si>
  <si>
    <t>Новоуральск</t>
  </si>
  <si>
    <t>Старцева Юлия</t>
  </si>
  <si>
    <t>Евстратов Прохор</t>
  </si>
  <si>
    <t>Смоляк Даниил</t>
  </si>
  <si>
    <t>D</t>
  </si>
  <si>
    <t>Просин Кирилл</t>
  </si>
  <si>
    <t>38 (37)</t>
  </si>
  <si>
    <t>Рагозин Глеб</t>
  </si>
  <si>
    <t>1 заезд</t>
  </si>
  <si>
    <t>2 заезд</t>
  </si>
  <si>
    <t>Елесина Елизавета</t>
  </si>
  <si>
    <t>Машанова Анна</t>
  </si>
  <si>
    <t>Волокитина Анна</t>
  </si>
  <si>
    <t>33 (32)</t>
  </si>
  <si>
    <t>Кувалдин Виталий</t>
  </si>
  <si>
    <t>Волосников Артур</t>
  </si>
  <si>
    <t>Томилин Вадим</t>
  </si>
  <si>
    <t>10.15</t>
  </si>
  <si>
    <t>Фёдоров Илья</t>
  </si>
  <si>
    <t>Фёдоров Марк</t>
  </si>
  <si>
    <t>II заезд</t>
  </si>
  <si>
    <t>Прокуров В.П. (IК)</t>
  </si>
  <si>
    <t>12.00</t>
  </si>
  <si>
    <t>12.15</t>
  </si>
  <si>
    <t>Ведерникова Софья</t>
  </si>
  <si>
    <t>Савёлов Иван</t>
  </si>
  <si>
    <t>облачно</t>
  </si>
  <si>
    <t xml:space="preserve">Открытое Первенство города Нижний Тагил по горнолыжному спорту </t>
  </si>
  <si>
    <t>Город</t>
  </si>
  <si>
    <t>Нижний Тагил</t>
  </si>
  <si>
    <t>Вып. норм</t>
  </si>
  <si>
    <t>Главный судья</t>
  </si>
  <si>
    <t>О.В. Машанов</t>
  </si>
  <si>
    <t>Главный секретарь</t>
  </si>
  <si>
    <t>Н.П. Томилина</t>
  </si>
  <si>
    <t>Управление по развитию физической культуры, спорта и молодежной политики Администрации города Нижний Тагил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</si>
</sst>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$-F400]h:mm:ss\ AM/PM"/>
    <numFmt numFmtId="182" formatCode="mm:ss.00;@"/>
    <numFmt numFmtId="183" formatCode="mm:ss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3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78" fontId="3" fillId="0" borderId="10" xfId="43" applyFont="1" applyBorder="1" applyAlignment="1">
      <alignment horizontal="center" vertical="center"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183" fontId="5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center" vertical="center"/>
    </xf>
    <xf numFmtId="178" fontId="3" fillId="0" borderId="0" xfId="43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2"/>
  <sheetViews>
    <sheetView tabSelected="1" view="pageBreakPreview" zoomScale="160" zoomScaleNormal="150" zoomScaleSheetLayoutView="160" zoomScalePageLayoutView="0" workbookViewId="0" topLeftCell="A1">
      <selection activeCell="A2" sqref="A2:I2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3.28125" style="0" customWidth="1"/>
    <col min="4" max="4" width="17.57421875" style="1" customWidth="1"/>
    <col min="5" max="5" width="6.57421875" style="1" customWidth="1"/>
    <col min="6" max="8" width="9.57421875" style="0" customWidth="1"/>
    <col min="9" max="9" width="6.57421875" style="1" customWidth="1"/>
    <col min="10" max="10" width="5.140625" style="1" customWidth="1"/>
  </cols>
  <sheetData>
    <row r="1" spans="1:9" ht="12.75">
      <c r="A1" s="51" t="s">
        <v>225</v>
      </c>
      <c r="B1" s="51"/>
      <c r="C1" s="51"/>
      <c r="D1" s="51"/>
      <c r="E1" s="51"/>
      <c r="F1" s="51"/>
      <c r="G1" s="51"/>
      <c r="H1" s="51"/>
      <c r="I1" s="51"/>
    </row>
    <row r="2" spans="1:9" ht="15.75" customHeight="1">
      <c r="A2" s="52" t="s">
        <v>43</v>
      </c>
      <c r="B2" s="52"/>
      <c r="C2" s="52"/>
      <c r="D2" s="52"/>
      <c r="E2" s="52"/>
      <c r="F2" s="52"/>
      <c r="G2" s="52"/>
      <c r="H2" s="52"/>
      <c r="I2" s="52"/>
    </row>
    <row r="3" spans="1:9" ht="18.75" hidden="1">
      <c r="A3" s="52" t="s">
        <v>30</v>
      </c>
      <c r="B3" s="52"/>
      <c r="C3" s="52"/>
      <c r="D3" s="52"/>
      <c r="E3" s="52"/>
      <c r="F3" s="52"/>
      <c r="G3" s="52"/>
      <c r="H3" s="52"/>
      <c r="I3" s="52"/>
    </row>
    <row r="4" spans="1:10" ht="13.5" customHeight="1" hidden="1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8"/>
    </row>
    <row r="5" spans="1:10" ht="12.75" hidden="1">
      <c r="A5" s="2"/>
      <c r="B5" s="2"/>
      <c r="C5" s="2"/>
      <c r="D5" s="2"/>
      <c r="E5" s="2"/>
      <c r="F5" s="2"/>
      <c r="G5" s="2"/>
      <c r="H5" s="2" t="s">
        <v>210</v>
      </c>
      <c r="I5" s="2"/>
      <c r="J5" s="8"/>
    </row>
    <row r="6" spans="1:10" ht="10.5" customHeight="1">
      <c r="A6" s="3" t="s">
        <v>2</v>
      </c>
      <c r="B6" s="53">
        <v>42036</v>
      </c>
      <c r="C6" s="53"/>
      <c r="D6" s="4"/>
      <c r="E6" s="4"/>
      <c r="F6" s="5"/>
      <c r="G6" s="5"/>
      <c r="H6" s="19"/>
      <c r="I6" s="4"/>
      <c r="J6" s="8"/>
    </row>
    <row r="7" spans="1:10" ht="10.5" customHeight="1">
      <c r="A7" s="5" t="s">
        <v>3</v>
      </c>
      <c r="B7" s="6"/>
      <c r="C7" s="7" t="s">
        <v>6</v>
      </c>
      <c r="D7" s="4"/>
      <c r="E7" s="4"/>
      <c r="F7" s="5"/>
      <c r="G7" s="5"/>
      <c r="H7" s="19"/>
      <c r="I7" s="4"/>
      <c r="J7" s="8"/>
    </row>
    <row r="8" spans="1:10" ht="10.5" customHeight="1">
      <c r="A8" s="5" t="s">
        <v>7</v>
      </c>
      <c r="B8" s="4"/>
      <c r="C8" s="5" t="s">
        <v>125</v>
      </c>
      <c r="D8" s="4"/>
      <c r="E8" s="4"/>
      <c r="F8" s="5"/>
      <c r="G8" s="5"/>
      <c r="H8" s="54"/>
      <c r="I8" s="54"/>
      <c r="J8" s="8"/>
    </row>
    <row r="9" spans="1:10" ht="17.25" customHeight="1">
      <c r="A9" s="55" t="s">
        <v>217</v>
      </c>
      <c r="B9" s="55"/>
      <c r="C9" s="55"/>
      <c r="D9" s="55"/>
      <c r="E9" s="55"/>
      <c r="F9" s="55"/>
      <c r="G9" s="55"/>
      <c r="H9" s="55"/>
      <c r="I9" s="55"/>
      <c r="J9" s="8"/>
    </row>
    <row r="10" spans="1:10" ht="13.5" customHeight="1">
      <c r="A10" s="5" t="s">
        <v>10</v>
      </c>
      <c r="B10" s="4"/>
      <c r="C10" s="5"/>
      <c r="D10" s="4"/>
      <c r="E10" s="56" t="s">
        <v>11</v>
      </c>
      <c r="F10" s="56"/>
      <c r="G10" s="56"/>
      <c r="H10" s="56"/>
      <c r="I10" s="56"/>
      <c r="J10" s="8"/>
    </row>
    <row r="11" spans="1:10" ht="12" customHeight="1" hidden="1">
      <c r="A11" s="5" t="s">
        <v>24</v>
      </c>
      <c r="B11" s="4"/>
      <c r="C11" s="24"/>
      <c r="D11" s="4"/>
      <c r="E11" s="4"/>
      <c r="F11" s="4"/>
      <c r="G11" s="4"/>
      <c r="H11" s="20"/>
      <c r="I11" s="4"/>
      <c r="J11" s="8"/>
    </row>
    <row r="12" spans="1:10" ht="12" customHeight="1">
      <c r="A12" s="5" t="s">
        <v>9</v>
      </c>
      <c r="B12" s="4"/>
      <c r="C12" s="5" t="s">
        <v>211</v>
      </c>
      <c r="D12" s="4"/>
      <c r="E12" s="4" t="s">
        <v>27</v>
      </c>
      <c r="F12" s="5"/>
      <c r="G12" s="5" t="s">
        <v>29</v>
      </c>
      <c r="H12" s="21"/>
      <c r="I12" s="8"/>
      <c r="J12" s="8"/>
    </row>
    <row r="13" spans="1:10" ht="12" customHeight="1">
      <c r="A13" s="5" t="s">
        <v>8</v>
      </c>
      <c r="B13" s="4"/>
      <c r="C13" s="5" t="s">
        <v>23</v>
      </c>
      <c r="D13" s="4"/>
      <c r="E13" s="4" t="s">
        <v>12</v>
      </c>
      <c r="F13" s="5"/>
      <c r="G13" s="5" t="s">
        <v>59</v>
      </c>
      <c r="H13" s="22"/>
      <c r="I13" s="8"/>
      <c r="J13" s="8"/>
    </row>
    <row r="14" spans="1:10" ht="12" customHeight="1">
      <c r="A14" s="5" t="s">
        <v>46</v>
      </c>
      <c r="B14" s="4"/>
      <c r="C14" s="5" t="s">
        <v>47</v>
      </c>
      <c r="D14" s="4"/>
      <c r="E14" s="4" t="s">
        <v>13</v>
      </c>
      <c r="F14" s="5"/>
      <c r="G14" s="24"/>
      <c r="H14" s="22"/>
      <c r="I14" s="8"/>
      <c r="J14" s="8"/>
    </row>
    <row r="15" spans="1:10" ht="12" customHeight="1">
      <c r="A15" s="5" t="s">
        <v>48</v>
      </c>
      <c r="B15" s="4"/>
      <c r="C15" s="5" t="s">
        <v>126</v>
      </c>
      <c r="D15" s="4"/>
      <c r="E15" s="4" t="s">
        <v>14</v>
      </c>
      <c r="F15" s="5"/>
      <c r="G15" s="24"/>
      <c r="H15" s="22"/>
      <c r="I15" s="8"/>
      <c r="J15" s="8"/>
    </row>
    <row r="16" spans="1:10" ht="12" customHeight="1">
      <c r="A16" s="5" t="s">
        <v>49</v>
      </c>
      <c r="B16" s="4"/>
      <c r="C16" s="5" t="s">
        <v>50</v>
      </c>
      <c r="D16" s="4"/>
      <c r="E16" s="4" t="s">
        <v>15</v>
      </c>
      <c r="F16" s="5"/>
      <c r="G16" s="24"/>
      <c r="H16" s="22"/>
      <c r="I16" s="8"/>
      <c r="J16" s="8"/>
    </row>
    <row r="17" spans="1:10" ht="10.5" customHeight="1">
      <c r="A17" s="5"/>
      <c r="B17" s="4" t="s">
        <v>198</v>
      </c>
      <c r="C17" s="5"/>
      <c r="D17" s="4" t="s">
        <v>199</v>
      </c>
      <c r="E17" s="4"/>
      <c r="F17" s="5"/>
      <c r="G17" s="5"/>
      <c r="H17" s="22"/>
      <c r="I17" s="8"/>
      <c r="J17" s="8"/>
    </row>
    <row r="18" spans="1:10" ht="11.25" customHeight="1">
      <c r="A18" s="5" t="s">
        <v>26</v>
      </c>
      <c r="B18" s="4"/>
      <c r="C18" s="24"/>
      <c r="D18" s="4" t="s">
        <v>26</v>
      </c>
      <c r="E18" s="24"/>
      <c r="F18" s="5"/>
      <c r="G18" s="9"/>
      <c r="H18" s="19" t="s">
        <v>16</v>
      </c>
      <c r="I18" s="8"/>
      <c r="J18" s="8"/>
    </row>
    <row r="19" spans="1:10" ht="11.25" customHeight="1">
      <c r="A19" s="5" t="s">
        <v>25</v>
      </c>
      <c r="B19" s="4"/>
      <c r="C19" s="23"/>
      <c r="D19" s="4" t="s">
        <v>25</v>
      </c>
      <c r="E19" s="5"/>
      <c r="G19" s="9"/>
      <c r="H19" s="19" t="s">
        <v>17</v>
      </c>
      <c r="I19" s="8">
        <v>-10</v>
      </c>
      <c r="J19" s="8"/>
    </row>
    <row r="20" spans="1:10" ht="11.25" customHeight="1">
      <c r="A20" s="5"/>
      <c r="B20" s="31" t="s">
        <v>51</v>
      </c>
      <c r="C20" s="5" t="s">
        <v>200</v>
      </c>
      <c r="D20" s="31" t="s">
        <v>51</v>
      </c>
      <c r="E20" s="5" t="s">
        <v>204</v>
      </c>
      <c r="F20" s="9"/>
      <c r="G20" s="9"/>
      <c r="H20" s="19" t="s">
        <v>18</v>
      </c>
      <c r="I20" s="8">
        <v>-10</v>
      </c>
      <c r="J20" s="8"/>
    </row>
    <row r="21" spans="1:10" ht="11.25" customHeight="1">
      <c r="A21" s="5"/>
      <c r="B21" s="31" t="s">
        <v>52</v>
      </c>
      <c r="C21" s="5" t="s">
        <v>201</v>
      </c>
      <c r="D21" s="31" t="s">
        <v>52</v>
      </c>
      <c r="E21" s="5" t="s">
        <v>205</v>
      </c>
      <c r="F21" s="9"/>
      <c r="G21" s="9"/>
      <c r="H21" s="19" t="s">
        <v>216</v>
      </c>
      <c r="I21" s="8"/>
      <c r="J21" s="8"/>
    </row>
    <row r="22" spans="1:10" ht="11.25" customHeight="1">
      <c r="A22" s="5"/>
      <c r="B22" s="31" t="s">
        <v>53</v>
      </c>
      <c r="C22" s="5" t="s">
        <v>202</v>
      </c>
      <c r="D22" s="31" t="s">
        <v>53</v>
      </c>
      <c r="E22" s="5" t="s">
        <v>124</v>
      </c>
      <c r="F22" s="9"/>
      <c r="G22" s="9"/>
      <c r="H22" s="19"/>
      <c r="I22" s="8"/>
      <c r="J22" s="8"/>
    </row>
    <row r="23" spans="1:10" ht="11.25" customHeight="1">
      <c r="A23" s="5"/>
      <c r="B23" s="31" t="s">
        <v>194</v>
      </c>
      <c r="C23" s="5" t="s">
        <v>195</v>
      </c>
      <c r="D23" s="31" t="s">
        <v>194</v>
      </c>
      <c r="E23" s="5" t="s">
        <v>206</v>
      </c>
      <c r="F23" s="9"/>
      <c r="G23" s="9"/>
      <c r="H23" s="19"/>
      <c r="I23" s="8"/>
      <c r="J23" s="8"/>
    </row>
    <row r="24" spans="1:10" ht="11.25" customHeight="1">
      <c r="A24" s="5" t="s">
        <v>54</v>
      </c>
      <c r="B24" s="4"/>
      <c r="C24" s="5" t="s">
        <v>196</v>
      </c>
      <c r="D24" s="5" t="s">
        <v>19</v>
      </c>
      <c r="E24" s="5" t="s">
        <v>196</v>
      </c>
      <c r="F24" s="5"/>
      <c r="G24" s="5"/>
      <c r="H24" s="19"/>
      <c r="I24" s="4"/>
      <c r="J24" s="8"/>
    </row>
    <row r="25" spans="1:10" ht="11.25" customHeight="1">
      <c r="A25" s="5" t="s">
        <v>20</v>
      </c>
      <c r="B25" s="4"/>
      <c r="C25" s="10" t="s">
        <v>123</v>
      </c>
      <c r="D25" s="5" t="s">
        <v>20</v>
      </c>
      <c r="E25" s="10" t="s">
        <v>212</v>
      </c>
      <c r="F25" s="10"/>
      <c r="G25" s="5"/>
      <c r="H25" s="19"/>
      <c r="I25" s="4"/>
      <c r="J25" s="8"/>
    </row>
    <row r="26" spans="1:10" ht="11.25" customHeight="1">
      <c r="A26" s="5"/>
      <c r="B26" s="31" t="s">
        <v>51</v>
      </c>
      <c r="C26" s="5" t="s">
        <v>204</v>
      </c>
      <c r="D26" s="31" t="s">
        <v>51</v>
      </c>
      <c r="E26" s="5" t="s">
        <v>200</v>
      </c>
      <c r="F26" s="10"/>
      <c r="G26" s="5"/>
      <c r="H26" s="19"/>
      <c r="I26" s="4"/>
      <c r="J26" s="8"/>
    </row>
    <row r="27" spans="1:10" ht="11.25" customHeight="1">
      <c r="A27" s="5"/>
      <c r="B27" s="31" t="s">
        <v>52</v>
      </c>
      <c r="C27" s="5" t="s">
        <v>205</v>
      </c>
      <c r="D27" s="31" t="s">
        <v>52</v>
      </c>
      <c r="E27" s="5" t="s">
        <v>201</v>
      </c>
      <c r="F27" s="10"/>
      <c r="G27" s="5"/>
      <c r="H27" s="19"/>
      <c r="I27" s="4"/>
      <c r="J27" s="8"/>
    </row>
    <row r="28" spans="1:10" ht="11.25" customHeight="1">
      <c r="A28" s="5"/>
      <c r="B28" s="31" t="s">
        <v>53</v>
      </c>
      <c r="C28" s="5" t="s">
        <v>124</v>
      </c>
      <c r="D28" s="31" t="s">
        <v>53</v>
      </c>
      <c r="E28" s="5" t="s">
        <v>202</v>
      </c>
      <c r="F28" s="10"/>
      <c r="G28" s="5"/>
      <c r="H28" s="19"/>
      <c r="I28" s="4"/>
      <c r="J28" s="8"/>
    </row>
    <row r="29" spans="1:10" ht="11.25" customHeight="1">
      <c r="A29" s="5"/>
      <c r="B29" s="31" t="s">
        <v>194</v>
      </c>
      <c r="C29" s="5" t="s">
        <v>206</v>
      </c>
      <c r="D29" s="31" t="s">
        <v>194</v>
      </c>
      <c r="E29" s="5" t="s">
        <v>195</v>
      </c>
      <c r="F29" s="10"/>
      <c r="G29" s="5"/>
      <c r="H29" s="19"/>
      <c r="I29" s="4"/>
      <c r="J29" s="8"/>
    </row>
    <row r="30" spans="1:10" ht="11.25" customHeight="1">
      <c r="A30" s="5" t="s">
        <v>54</v>
      </c>
      <c r="B30" s="4"/>
      <c r="C30" s="5" t="s">
        <v>203</v>
      </c>
      <c r="D30" s="5" t="s">
        <v>19</v>
      </c>
      <c r="E30" s="5" t="s">
        <v>203</v>
      </c>
      <c r="F30" s="10"/>
      <c r="G30" s="5"/>
      <c r="H30" s="19"/>
      <c r="I30" s="4"/>
      <c r="J30" s="8"/>
    </row>
    <row r="31" spans="1:10" ht="11.25" customHeight="1">
      <c r="A31" s="5" t="s">
        <v>20</v>
      </c>
      <c r="B31" s="4"/>
      <c r="C31" s="10" t="s">
        <v>207</v>
      </c>
      <c r="D31" s="5" t="s">
        <v>20</v>
      </c>
      <c r="E31" s="10" t="s">
        <v>213</v>
      </c>
      <c r="F31" s="10"/>
      <c r="G31" s="5"/>
      <c r="H31" s="19"/>
      <c r="I31" s="4"/>
      <c r="J31" s="8"/>
    </row>
    <row r="32" spans="1:10" ht="14.25" customHeight="1">
      <c r="A32" s="50" t="s">
        <v>116</v>
      </c>
      <c r="B32" s="49" t="s">
        <v>0</v>
      </c>
      <c r="C32" s="50" t="s">
        <v>1</v>
      </c>
      <c r="D32" s="47" t="s">
        <v>218</v>
      </c>
      <c r="E32" s="50" t="s">
        <v>4</v>
      </c>
      <c r="F32" s="50" t="s">
        <v>44</v>
      </c>
      <c r="G32" s="50"/>
      <c r="H32" s="50" t="s">
        <v>31</v>
      </c>
      <c r="I32" s="47" t="s">
        <v>5</v>
      </c>
      <c r="J32" s="47" t="s">
        <v>220</v>
      </c>
    </row>
    <row r="33" spans="1:10" ht="13.5" customHeight="1">
      <c r="A33" s="50"/>
      <c r="B33" s="49"/>
      <c r="C33" s="50"/>
      <c r="D33" s="48"/>
      <c r="E33" s="50"/>
      <c r="F33" s="11">
        <v>1</v>
      </c>
      <c r="G33" s="11">
        <v>2</v>
      </c>
      <c r="H33" s="50"/>
      <c r="I33" s="48"/>
      <c r="J33" s="48"/>
    </row>
    <row r="34" spans="1:10" ht="13.5" customHeight="1">
      <c r="A34" s="46" t="s">
        <v>127</v>
      </c>
      <c r="B34" s="46"/>
      <c r="C34" s="46"/>
      <c r="D34" s="46"/>
      <c r="E34" s="46"/>
      <c r="F34" s="46"/>
      <c r="G34" s="46"/>
      <c r="H34" s="46"/>
      <c r="I34" s="46"/>
      <c r="J34" s="43"/>
    </row>
    <row r="35" spans="1:10" ht="13.5" customHeight="1">
      <c r="A35" s="11">
        <v>1</v>
      </c>
      <c r="B35" s="32">
        <v>1</v>
      </c>
      <c r="C35" s="13" t="s">
        <v>142</v>
      </c>
      <c r="D35" s="32" t="s">
        <v>219</v>
      </c>
      <c r="E35" s="11">
        <v>2</v>
      </c>
      <c r="F35" s="30">
        <v>0.00043993055555555555</v>
      </c>
      <c r="G35" s="30">
        <v>0.00044189814814814813</v>
      </c>
      <c r="H35" s="30">
        <f>SUM(F35:G35)</f>
        <v>0.0008818287037037037</v>
      </c>
      <c r="I35" s="32">
        <v>2001</v>
      </c>
      <c r="J35" s="43" t="s">
        <v>21</v>
      </c>
    </row>
    <row r="36" spans="1:10" ht="13.5" customHeight="1">
      <c r="A36" s="11">
        <v>2</v>
      </c>
      <c r="B36" s="32">
        <v>3</v>
      </c>
      <c r="C36" s="13" t="s">
        <v>164</v>
      </c>
      <c r="D36" s="32" t="s">
        <v>165</v>
      </c>
      <c r="E36" s="11">
        <v>2</v>
      </c>
      <c r="F36" s="30">
        <v>0.000446875</v>
      </c>
      <c r="G36" s="30">
        <v>0.00044652777777777784</v>
      </c>
      <c r="H36" s="30">
        <f>SUM(F36:G36)</f>
        <v>0.0008934027777777779</v>
      </c>
      <c r="I36" s="32">
        <v>2002</v>
      </c>
      <c r="J36" s="43" t="s">
        <v>21</v>
      </c>
    </row>
    <row r="37" spans="1:10" ht="13.5" customHeight="1">
      <c r="A37" s="46" t="s">
        <v>128</v>
      </c>
      <c r="B37" s="46"/>
      <c r="C37" s="46"/>
      <c r="D37" s="46"/>
      <c r="E37" s="46"/>
      <c r="F37" s="46"/>
      <c r="G37" s="46"/>
      <c r="H37" s="46"/>
      <c r="I37" s="46"/>
      <c r="J37" s="43"/>
    </row>
    <row r="38" spans="1:10" ht="13.5" customHeight="1">
      <c r="A38" s="11">
        <v>1</v>
      </c>
      <c r="B38" s="32">
        <v>13</v>
      </c>
      <c r="C38" s="13" t="s">
        <v>166</v>
      </c>
      <c r="D38" s="32" t="s">
        <v>167</v>
      </c>
      <c r="E38" s="11">
        <v>1</v>
      </c>
      <c r="F38" s="30">
        <v>0.00039201388888888885</v>
      </c>
      <c r="G38" s="30">
        <v>0.00038668981481481475</v>
      </c>
      <c r="H38" s="30">
        <f>SUM(F38:G38)</f>
        <v>0.0007787037037037035</v>
      </c>
      <c r="I38" s="32">
        <v>2001</v>
      </c>
      <c r="J38" s="43" t="s">
        <v>21</v>
      </c>
    </row>
    <row r="39" spans="1:10" ht="13.5" customHeight="1">
      <c r="A39" s="11">
        <v>2</v>
      </c>
      <c r="B39" s="32">
        <v>12</v>
      </c>
      <c r="C39" s="13" t="s">
        <v>140</v>
      </c>
      <c r="D39" s="32" t="s">
        <v>219</v>
      </c>
      <c r="E39" s="11" t="s">
        <v>21</v>
      </c>
      <c r="F39" s="30">
        <v>0.0005136574074074074</v>
      </c>
      <c r="G39" s="30">
        <v>0.0005099537037037038</v>
      </c>
      <c r="H39" s="30">
        <f>SUM(F39:G39)</f>
        <v>0.0010236111111111112</v>
      </c>
      <c r="I39" s="32">
        <v>2002</v>
      </c>
      <c r="J39" s="43" t="s">
        <v>21</v>
      </c>
    </row>
    <row r="40" spans="1:10" ht="13.5" customHeight="1">
      <c r="A40" s="11">
        <v>3</v>
      </c>
      <c r="B40" s="32">
        <v>9</v>
      </c>
      <c r="C40" s="13" t="s">
        <v>137</v>
      </c>
      <c r="D40" s="32" t="s">
        <v>219</v>
      </c>
      <c r="E40" s="11" t="s">
        <v>138</v>
      </c>
      <c r="F40" s="30">
        <v>0.0005479166666666667</v>
      </c>
      <c r="G40" s="30">
        <v>0.0005572916666666667</v>
      </c>
      <c r="H40" s="30">
        <f>SUM(F40:G40)</f>
        <v>0.0011052083333333335</v>
      </c>
      <c r="I40" s="32">
        <v>2002</v>
      </c>
      <c r="J40" s="43" t="s">
        <v>21</v>
      </c>
    </row>
    <row r="41" spans="1:10" s="18" customFormat="1" ht="13.5" customHeight="1">
      <c r="A41" s="46" t="s">
        <v>60</v>
      </c>
      <c r="B41" s="46"/>
      <c r="C41" s="46"/>
      <c r="D41" s="46"/>
      <c r="E41" s="46"/>
      <c r="F41" s="46"/>
      <c r="G41" s="46"/>
      <c r="H41" s="46"/>
      <c r="I41" s="46"/>
      <c r="J41" s="43"/>
    </row>
    <row r="42" spans="1:10" s="33" customFormat="1" ht="13.5" customHeight="1">
      <c r="A42" s="11">
        <v>1</v>
      </c>
      <c r="B42" s="11">
        <v>22</v>
      </c>
      <c r="C42" s="13" t="s">
        <v>154</v>
      </c>
      <c r="D42" s="11" t="s">
        <v>165</v>
      </c>
      <c r="E42" s="11">
        <v>2</v>
      </c>
      <c r="F42" s="30">
        <v>0.0004797453703703704</v>
      </c>
      <c r="G42" s="30">
        <v>0.0004138888888888888</v>
      </c>
      <c r="H42" s="30">
        <f aca="true" t="shared" si="0" ref="H42:H52">SUM(F42:G42)</f>
        <v>0.0008936342592592592</v>
      </c>
      <c r="I42" s="11">
        <v>2003</v>
      </c>
      <c r="J42" s="44">
        <v>2</v>
      </c>
    </row>
    <row r="43" spans="1:10" s="33" customFormat="1" ht="13.5" customHeight="1">
      <c r="A43" s="11">
        <v>2</v>
      </c>
      <c r="B43" s="11">
        <v>21</v>
      </c>
      <c r="C43" s="13" t="s">
        <v>155</v>
      </c>
      <c r="D43" s="11" t="s">
        <v>165</v>
      </c>
      <c r="E43" s="11">
        <v>2</v>
      </c>
      <c r="F43" s="30">
        <v>0.0004736111111111111</v>
      </c>
      <c r="G43" s="30">
        <v>0.00044479166666666663</v>
      </c>
      <c r="H43" s="30">
        <f t="shared" si="0"/>
        <v>0.0009184027777777778</v>
      </c>
      <c r="I43" s="11">
        <v>2003</v>
      </c>
      <c r="J43" s="44">
        <v>2</v>
      </c>
    </row>
    <row r="44" spans="1:10" s="33" customFormat="1" ht="13.5" customHeight="1">
      <c r="A44" s="11">
        <v>3</v>
      </c>
      <c r="B44" s="11">
        <v>17</v>
      </c>
      <c r="C44" s="13" t="s">
        <v>153</v>
      </c>
      <c r="D44" s="11" t="s">
        <v>165</v>
      </c>
      <c r="E44" s="11">
        <v>3</v>
      </c>
      <c r="F44" s="30">
        <v>0.0004983796296296296</v>
      </c>
      <c r="G44" s="30">
        <v>0.0004537037037037038</v>
      </c>
      <c r="H44" s="30">
        <f t="shared" si="0"/>
        <v>0.0009520833333333334</v>
      </c>
      <c r="I44" s="11">
        <v>2003</v>
      </c>
      <c r="J44" s="44">
        <v>2</v>
      </c>
    </row>
    <row r="45" spans="1:10" s="33" customFormat="1" ht="13.5" customHeight="1">
      <c r="A45" s="11">
        <v>4</v>
      </c>
      <c r="B45" s="11">
        <v>18</v>
      </c>
      <c r="C45" s="13" t="s">
        <v>156</v>
      </c>
      <c r="D45" s="11" t="s">
        <v>165</v>
      </c>
      <c r="E45" s="11">
        <v>2</v>
      </c>
      <c r="F45" s="30">
        <v>0.0005060185185185186</v>
      </c>
      <c r="G45" s="30">
        <v>0.0004604166666666667</v>
      </c>
      <c r="H45" s="30">
        <f t="shared" si="0"/>
        <v>0.0009664351851851853</v>
      </c>
      <c r="I45" s="11">
        <v>2004</v>
      </c>
      <c r="J45" s="44">
        <v>3</v>
      </c>
    </row>
    <row r="46" spans="1:10" s="33" customFormat="1" ht="13.5" customHeight="1">
      <c r="A46" s="11">
        <v>5</v>
      </c>
      <c r="B46" s="11">
        <v>27</v>
      </c>
      <c r="C46" s="13" t="s">
        <v>168</v>
      </c>
      <c r="D46" s="11" t="s">
        <v>167</v>
      </c>
      <c r="E46" s="11">
        <v>3</v>
      </c>
      <c r="F46" s="30">
        <v>0.0005332175925925926</v>
      </c>
      <c r="G46" s="30">
        <v>0.0004924768518518518</v>
      </c>
      <c r="H46" s="30">
        <f t="shared" si="0"/>
        <v>0.0010256944444444445</v>
      </c>
      <c r="I46" s="11">
        <v>2004</v>
      </c>
      <c r="J46" s="44" t="s">
        <v>169</v>
      </c>
    </row>
    <row r="47" spans="1:10" s="33" customFormat="1" ht="13.5" customHeight="1">
      <c r="A47" s="11">
        <v>6</v>
      </c>
      <c r="B47" s="11">
        <v>16</v>
      </c>
      <c r="C47" s="13" t="s">
        <v>157</v>
      </c>
      <c r="D47" s="11" t="s">
        <v>165</v>
      </c>
      <c r="E47" s="11">
        <v>3</v>
      </c>
      <c r="F47" s="30">
        <v>0.0005351851851851852</v>
      </c>
      <c r="G47" s="30">
        <v>0.0004942129629629629</v>
      </c>
      <c r="H47" s="30">
        <f t="shared" si="0"/>
        <v>0.0010293981481481482</v>
      </c>
      <c r="I47" s="11">
        <v>2004</v>
      </c>
      <c r="J47" s="44" t="s">
        <v>146</v>
      </c>
    </row>
    <row r="48" spans="1:10" s="33" customFormat="1" ht="13.5" customHeight="1">
      <c r="A48" s="11">
        <v>7</v>
      </c>
      <c r="B48" s="11">
        <v>25</v>
      </c>
      <c r="C48" s="13" t="s">
        <v>170</v>
      </c>
      <c r="D48" s="11" t="s">
        <v>167</v>
      </c>
      <c r="E48" s="11" t="s">
        <v>169</v>
      </c>
      <c r="F48" s="30">
        <v>0.0005537037037037037</v>
      </c>
      <c r="G48" s="30">
        <v>0.0004894675925925926</v>
      </c>
      <c r="H48" s="30">
        <f t="shared" si="0"/>
        <v>0.0010431712962962964</v>
      </c>
      <c r="I48" s="11">
        <v>2004</v>
      </c>
      <c r="J48" s="44" t="s">
        <v>146</v>
      </c>
    </row>
    <row r="49" spans="1:10" s="33" customFormat="1" ht="13.5" customHeight="1">
      <c r="A49" s="11">
        <v>8</v>
      </c>
      <c r="B49" s="11">
        <v>126</v>
      </c>
      <c r="C49" s="13" t="s">
        <v>182</v>
      </c>
      <c r="D49" s="11" t="s">
        <v>180</v>
      </c>
      <c r="E49" s="11" t="s">
        <v>21</v>
      </c>
      <c r="F49" s="30">
        <v>0.0006017361111111112</v>
      </c>
      <c r="G49" s="30">
        <v>0.0005491898148148149</v>
      </c>
      <c r="H49" s="30">
        <f t="shared" si="0"/>
        <v>0.001150925925925926</v>
      </c>
      <c r="I49" s="11">
        <v>2004</v>
      </c>
      <c r="J49" s="44" t="s">
        <v>138</v>
      </c>
    </row>
    <row r="50" spans="1:10" s="33" customFormat="1" ht="13.5" customHeight="1">
      <c r="A50" s="11">
        <v>9</v>
      </c>
      <c r="B50" s="11">
        <v>26</v>
      </c>
      <c r="C50" s="13" t="s">
        <v>136</v>
      </c>
      <c r="D50" s="32" t="s">
        <v>219</v>
      </c>
      <c r="E50" s="11" t="s">
        <v>21</v>
      </c>
      <c r="F50" s="30">
        <v>0.0006425925925925926</v>
      </c>
      <c r="G50" s="30">
        <v>0.0005645833333333334</v>
      </c>
      <c r="H50" s="30">
        <f t="shared" si="0"/>
        <v>0.001207175925925926</v>
      </c>
      <c r="I50" s="11">
        <v>2003</v>
      </c>
      <c r="J50" s="44" t="s">
        <v>138</v>
      </c>
    </row>
    <row r="51" spans="1:10" s="33" customFormat="1" ht="13.5" customHeight="1">
      <c r="A51" s="11">
        <v>10</v>
      </c>
      <c r="B51" s="11">
        <v>24</v>
      </c>
      <c r="C51" s="13" t="s">
        <v>34</v>
      </c>
      <c r="D51" s="32" t="s">
        <v>219</v>
      </c>
      <c r="E51" s="11" t="s">
        <v>138</v>
      </c>
      <c r="F51" s="30">
        <v>0.0007570601851851853</v>
      </c>
      <c r="G51" s="30">
        <v>0.0005458333333333333</v>
      </c>
      <c r="H51" s="30">
        <f t="shared" si="0"/>
        <v>0.0013028935185185185</v>
      </c>
      <c r="I51" s="11">
        <v>2003</v>
      </c>
      <c r="J51" s="44" t="s">
        <v>21</v>
      </c>
    </row>
    <row r="52" spans="1:10" s="33" customFormat="1" ht="13.5" customHeight="1">
      <c r="A52" s="11">
        <v>11</v>
      </c>
      <c r="B52" s="11">
        <v>15</v>
      </c>
      <c r="C52" s="13" t="s">
        <v>76</v>
      </c>
      <c r="D52" s="32" t="s">
        <v>219</v>
      </c>
      <c r="E52" s="11" t="s">
        <v>21</v>
      </c>
      <c r="F52" s="30">
        <v>0.0007563657407407407</v>
      </c>
      <c r="G52" s="30">
        <v>0.0007333333333333333</v>
      </c>
      <c r="H52" s="30">
        <f t="shared" si="0"/>
        <v>0.001489699074074074</v>
      </c>
      <c r="I52" s="11">
        <v>2003</v>
      </c>
      <c r="J52" s="44" t="s">
        <v>21</v>
      </c>
    </row>
    <row r="53" spans="1:10" s="18" customFormat="1" ht="13.5" customHeight="1">
      <c r="A53" s="46" t="s">
        <v>61</v>
      </c>
      <c r="B53" s="46"/>
      <c r="C53" s="46"/>
      <c r="D53" s="46"/>
      <c r="E53" s="46"/>
      <c r="F53" s="46"/>
      <c r="G53" s="46"/>
      <c r="H53" s="46"/>
      <c r="I53" s="46"/>
      <c r="J53" s="43"/>
    </row>
    <row r="54" spans="1:10" s="33" customFormat="1" ht="13.5" customHeight="1">
      <c r="A54" s="11">
        <v>1</v>
      </c>
      <c r="B54" s="11">
        <v>54</v>
      </c>
      <c r="C54" s="13" t="s">
        <v>160</v>
      </c>
      <c r="D54" s="11" t="s">
        <v>165</v>
      </c>
      <c r="E54" s="11">
        <v>1</v>
      </c>
      <c r="F54" s="30">
        <v>0.00041469907407407406</v>
      </c>
      <c r="G54" s="30">
        <v>0.00038715277777777777</v>
      </c>
      <c r="H54" s="30">
        <f aca="true" t="shared" si="1" ref="H54:H82">SUM(F54:G54)</f>
        <v>0.0008018518518518518</v>
      </c>
      <c r="I54" s="11">
        <v>2003</v>
      </c>
      <c r="J54" s="44">
        <v>3</v>
      </c>
    </row>
    <row r="55" spans="1:10" s="33" customFormat="1" ht="13.5" customHeight="1">
      <c r="A55" s="11">
        <v>2</v>
      </c>
      <c r="B55" s="11">
        <v>57</v>
      </c>
      <c r="C55" s="13" t="s">
        <v>159</v>
      </c>
      <c r="D55" s="11" t="s">
        <v>165</v>
      </c>
      <c r="E55" s="11">
        <v>2</v>
      </c>
      <c r="F55" s="30">
        <v>0.0004456018518518519</v>
      </c>
      <c r="G55" s="30">
        <v>0.0003947916666666667</v>
      </c>
      <c r="H55" s="30">
        <f t="shared" si="1"/>
        <v>0.0008403935185185186</v>
      </c>
      <c r="I55" s="11">
        <v>2003</v>
      </c>
      <c r="J55" s="44">
        <v>3</v>
      </c>
    </row>
    <row r="56" spans="1:10" s="33" customFormat="1" ht="13.5" customHeight="1">
      <c r="A56" s="11">
        <v>3</v>
      </c>
      <c r="B56" s="11">
        <v>40</v>
      </c>
      <c r="C56" s="13" t="s">
        <v>163</v>
      </c>
      <c r="D56" s="11" t="s">
        <v>165</v>
      </c>
      <c r="E56" s="11">
        <v>3</v>
      </c>
      <c r="F56" s="30">
        <v>0.0004753472222222222</v>
      </c>
      <c r="G56" s="30">
        <v>0.00041770833333333335</v>
      </c>
      <c r="H56" s="30">
        <f t="shared" si="1"/>
        <v>0.0008930555555555556</v>
      </c>
      <c r="I56" s="11">
        <v>2004</v>
      </c>
      <c r="J56" s="44" t="s">
        <v>146</v>
      </c>
    </row>
    <row r="57" spans="1:10" s="33" customFormat="1" ht="13.5" customHeight="1">
      <c r="A57" s="11">
        <v>4</v>
      </c>
      <c r="B57" s="11">
        <v>51</v>
      </c>
      <c r="C57" s="13" t="s">
        <v>208</v>
      </c>
      <c r="D57" s="32" t="s">
        <v>219</v>
      </c>
      <c r="E57" s="11" t="s">
        <v>21</v>
      </c>
      <c r="F57" s="30">
        <v>0.00047314814814814816</v>
      </c>
      <c r="G57" s="30">
        <v>0.0004277777777777778</v>
      </c>
      <c r="H57" s="30">
        <f t="shared" si="1"/>
        <v>0.0009009259259259259</v>
      </c>
      <c r="I57" s="11">
        <v>2003</v>
      </c>
      <c r="J57" s="44" t="s">
        <v>146</v>
      </c>
    </row>
    <row r="58" spans="1:10" s="33" customFormat="1" ht="13.5" customHeight="1">
      <c r="A58" s="11">
        <v>5</v>
      </c>
      <c r="B58" s="11">
        <v>63</v>
      </c>
      <c r="C58" s="13" t="s">
        <v>35</v>
      </c>
      <c r="D58" s="32" t="s">
        <v>219</v>
      </c>
      <c r="E58" s="11" t="s">
        <v>146</v>
      </c>
      <c r="F58" s="30">
        <v>0.0004987268518518519</v>
      </c>
      <c r="G58" s="30">
        <v>0.0004427083333333333</v>
      </c>
      <c r="H58" s="30">
        <f t="shared" si="1"/>
        <v>0.0009414351851851851</v>
      </c>
      <c r="I58" s="11">
        <v>2003</v>
      </c>
      <c r="J58" s="44" t="s">
        <v>146</v>
      </c>
    </row>
    <row r="59" spans="1:10" s="33" customFormat="1" ht="13.5" customHeight="1">
      <c r="A59" s="11">
        <v>6</v>
      </c>
      <c r="B59" s="11">
        <v>56</v>
      </c>
      <c r="C59" s="13" t="s">
        <v>39</v>
      </c>
      <c r="D59" s="32" t="s">
        <v>219</v>
      </c>
      <c r="E59" s="11" t="s">
        <v>169</v>
      </c>
      <c r="F59" s="30">
        <v>0.00048761574074074077</v>
      </c>
      <c r="G59" s="30">
        <v>0.00045532407407407414</v>
      </c>
      <c r="H59" s="30">
        <f t="shared" si="1"/>
        <v>0.0009429398148148149</v>
      </c>
      <c r="I59" s="11">
        <v>2003</v>
      </c>
      <c r="J59" s="44" t="s">
        <v>146</v>
      </c>
    </row>
    <row r="60" spans="1:10" s="33" customFormat="1" ht="13.5" customHeight="1">
      <c r="A60" s="11">
        <v>7</v>
      </c>
      <c r="B60" s="11">
        <v>61</v>
      </c>
      <c r="C60" s="13" t="s">
        <v>65</v>
      </c>
      <c r="D60" s="32" t="s">
        <v>219</v>
      </c>
      <c r="E60" s="11" t="s">
        <v>146</v>
      </c>
      <c r="F60" s="30">
        <v>0.0004952546296296296</v>
      </c>
      <c r="G60" s="30">
        <v>0.00044895833333333333</v>
      </c>
      <c r="H60" s="30">
        <f t="shared" si="1"/>
        <v>0.0009442129629629629</v>
      </c>
      <c r="I60" s="11">
        <v>2004</v>
      </c>
      <c r="J60" s="44" t="s">
        <v>146</v>
      </c>
    </row>
    <row r="61" spans="1:10" s="33" customFormat="1" ht="13.5" customHeight="1">
      <c r="A61" s="11">
        <v>8</v>
      </c>
      <c r="B61" s="11">
        <v>29</v>
      </c>
      <c r="C61" s="13" t="s">
        <v>162</v>
      </c>
      <c r="D61" s="11" t="s">
        <v>165</v>
      </c>
      <c r="E61" s="11">
        <v>3</v>
      </c>
      <c r="F61" s="30">
        <v>0.0004969907407407408</v>
      </c>
      <c r="G61" s="30">
        <v>0.00045625</v>
      </c>
      <c r="H61" s="30">
        <f t="shared" si="1"/>
        <v>0.0009532407407407408</v>
      </c>
      <c r="I61" s="11">
        <v>2003</v>
      </c>
      <c r="J61" s="44" t="s">
        <v>146</v>
      </c>
    </row>
    <row r="62" spans="1:10" s="33" customFormat="1" ht="13.5" customHeight="1">
      <c r="A62" s="11">
        <v>9</v>
      </c>
      <c r="B62" s="11">
        <v>60</v>
      </c>
      <c r="C62" s="13" t="s">
        <v>36</v>
      </c>
      <c r="D62" s="32" t="s">
        <v>219</v>
      </c>
      <c r="E62" s="11" t="s">
        <v>146</v>
      </c>
      <c r="F62" s="30">
        <v>0.0005215277777777778</v>
      </c>
      <c r="G62" s="30">
        <v>0.00043969907407407407</v>
      </c>
      <c r="H62" s="30">
        <f t="shared" si="1"/>
        <v>0.0009612268518518518</v>
      </c>
      <c r="I62" s="11">
        <v>2004</v>
      </c>
      <c r="J62" s="44" t="s">
        <v>146</v>
      </c>
    </row>
    <row r="63" spans="1:10" s="33" customFormat="1" ht="13.5" customHeight="1">
      <c r="A63" s="11">
        <v>10</v>
      </c>
      <c r="B63" s="11">
        <v>38</v>
      </c>
      <c r="C63" s="13" t="s">
        <v>37</v>
      </c>
      <c r="D63" s="32" t="s">
        <v>219</v>
      </c>
      <c r="E63" s="11" t="s">
        <v>138</v>
      </c>
      <c r="F63" s="30">
        <v>0.0005217592592592592</v>
      </c>
      <c r="G63" s="30">
        <v>0.00046331018518518515</v>
      </c>
      <c r="H63" s="30">
        <f t="shared" si="1"/>
        <v>0.0009850694444444444</v>
      </c>
      <c r="I63" s="11">
        <v>2004</v>
      </c>
      <c r="J63" s="44" t="s">
        <v>138</v>
      </c>
    </row>
    <row r="64" spans="1:10" s="33" customFormat="1" ht="13.5" customHeight="1">
      <c r="A64" s="11">
        <v>11</v>
      </c>
      <c r="B64" s="11">
        <v>35</v>
      </c>
      <c r="C64" s="13" t="s">
        <v>68</v>
      </c>
      <c r="D64" s="32" t="s">
        <v>219</v>
      </c>
      <c r="E64" s="11" t="s">
        <v>138</v>
      </c>
      <c r="F64" s="30">
        <v>0.0005208333333333333</v>
      </c>
      <c r="G64" s="30">
        <v>0.0004650462962962963</v>
      </c>
      <c r="H64" s="30">
        <f t="shared" si="1"/>
        <v>0.0009858796296296295</v>
      </c>
      <c r="I64" s="11">
        <v>2004</v>
      </c>
      <c r="J64" s="44" t="s">
        <v>138</v>
      </c>
    </row>
    <row r="65" spans="1:10" s="33" customFormat="1" ht="13.5" customHeight="1">
      <c r="A65" s="11">
        <v>12</v>
      </c>
      <c r="B65" s="11">
        <v>47</v>
      </c>
      <c r="C65" s="13" t="s">
        <v>172</v>
      </c>
      <c r="D65" s="11" t="s">
        <v>167</v>
      </c>
      <c r="E65" s="11" t="s">
        <v>146</v>
      </c>
      <c r="F65" s="30">
        <v>0.0005425925925925926</v>
      </c>
      <c r="G65" s="30">
        <v>0.0004748842592592593</v>
      </c>
      <c r="H65" s="30">
        <f t="shared" si="1"/>
        <v>0.0010174768518518519</v>
      </c>
      <c r="I65" s="11">
        <v>2004</v>
      </c>
      <c r="J65" s="44" t="s">
        <v>138</v>
      </c>
    </row>
    <row r="66" spans="1:10" s="33" customFormat="1" ht="13.5" customHeight="1">
      <c r="A66" s="11">
        <v>13</v>
      </c>
      <c r="B66" s="11">
        <v>36</v>
      </c>
      <c r="C66" s="13" t="s">
        <v>173</v>
      </c>
      <c r="D66" s="11" t="s">
        <v>167</v>
      </c>
      <c r="E66" s="11" t="s">
        <v>138</v>
      </c>
      <c r="F66" s="30">
        <v>0.0005396990740740741</v>
      </c>
      <c r="G66" s="30">
        <v>0.00048611111111111104</v>
      </c>
      <c r="H66" s="30">
        <f t="shared" si="1"/>
        <v>0.0010258101851851852</v>
      </c>
      <c r="I66" s="11">
        <v>2004</v>
      </c>
      <c r="J66" s="44" t="s">
        <v>138</v>
      </c>
    </row>
    <row r="67" spans="1:10" s="33" customFormat="1" ht="13.5" customHeight="1">
      <c r="A67" s="11">
        <v>14</v>
      </c>
      <c r="B67" s="11">
        <v>52</v>
      </c>
      <c r="C67" s="13" t="s">
        <v>64</v>
      </c>
      <c r="D67" s="32" t="s">
        <v>219</v>
      </c>
      <c r="E67" s="11" t="s">
        <v>146</v>
      </c>
      <c r="F67" s="30">
        <v>0.0005609953703703703</v>
      </c>
      <c r="G67" s="30">
        <v>0.00046886574074074067</v>
      </c>
      <c r="H67" s="30">
        <f t="shared" si="1"/>
        <v>0.001029861111111111</v>
      </c>
      <c r="I67" s="11">
        <v>2004</v>
      </c>
      <c r="J67" s="44" t="s">
        <v>138</v>
      </c>
    </row>
    <row r="68" spans="1:10" s="33" customFormat="1" ht="13.5" customHeight="1">
      <c r="A68" s="11">
        <v>15</v>
      </c>
      <c r="B68" s="11">
        <v>41</v>
      </c>
      <c r="C68" s="13" t="s">
        <v>114</v>
      </c>
      <c r="D68" s="32" t="s">
        <v>219</v>
      </c>
      <c r="E68" s="11" t="s">
        <v>21</v>
      </c>
      <c r="F68" s="30">
        <v>0.000544675925925926</v>
      </c>
      <c r="G68" s="30">
        <v>0.0005061342592592592</v>
      </c>
      <c r="H68" s="30">
        <f t="shared" si="1"/>
        <v>0.0010508101851851852</v>
      </c>
      <c r="I68" s="11">
        <v>2004</v>
      </c>
      <c r="J68" s="44" t="s">
        <v>21</v>
      </c>
    </row>
    <row r="69" spans="1:10" s="33" customFormat="1" ht="13.5" customHeight="1">
      <c r="A69" s="11">
        <v>16</v>
      </c>
      <c r="B69" s="11">
        <v>28</v>
      </c>
      <c r="C69" s="13" t="s">
        <v>112</v>
      </c>
      <c r="D69" s="32" t="s">
        <v>219</v>
      </c>
      <c r="E69" s="11" t="s">
        <v>21</v>
      </c>
      <c r="F69" s="30">
        <v>0.0005609953703703703</v>
      </c>
      <c r="G69" s="30">
        <v>0.0005068287037037037</v>
      </c>
      <c r="H69" s="30">
        <f t="shared" si="1"/>
        <v>0.001067824074074074</v>
      </c>
      <c r="I69" s="11">
        <v>2004</v>
      </c>
      <c r="J69" s="44" t="s">
        <v>21</v>
      </c>
    </row>
    <row r="70" spans="1:10" s="33" customFormat="1" ht="13.5" customHeight="1">
      <c r="A70" s="11">
        <v>17</v>
      </c>
      <c r="B70" s="11">
        <v>55</v>
      </c>
      <c r="C70" s="13" t="s">
        <v>70</v>
      </c>
      <c r="D70" s="32" t="s">
        <v>219</v>
      </c>
      <c r="E70" s="11" t="s">
        <v>138</v>
      </c>
      <c r="F70" s="30">
        <v>0.0005839120370370371</v>
      </c>
      <c r="G70" s="30">
        <v>0.0005219907407407407</v>
      </c>
      <c r="H70" s="30">
        <f t="shared" si="1"/>
        <v>0.0011059027777777777</v>
      </c>
      <c r="I70" s="11">
        <v>2004</v>
      </c>
      <c r="J70" s="44" t="s">
        <v>21</v>
      </c>
    </row>
    <row r="71" spans="1:10" s="33" customFormat="1" ht="13.5" customHeight="1">
      <c r="A71" s="11">
        <v>18</v>
      </c>
      <c r="B71" s="11">
        <v>48</v>
      </c>
      <c r="C71" s="13" t="s">
        <v>75</v>
      </c>
      <c r="D71" s="32" t="s">
        <v>219</v>
      </c>
      <c r="E71" s="11" t="s">
        <v>21</v>
      </c>
      <c r="F71" s="30">
        <v>0.0005778935185185185</v>
      </c>
      <c r="G71" s="30">
        <v>0.0005483796296296297</v>
      </c>
      <c r="H71" s="30">
        <f t="shared" si="1"/>
        <v>0.0011262731481481482</v>
      </c>
      <c r="I71" s="11">
        <v>2003</v>
      </c>
      <c r="J71" s="44" t="s">
        <v>21</v>
      </c>
    </row>
    <row r="72" spans="1:10" s="33" customFormat="1" ht="13.5" customHeight="1">
      <c r="A72" s="11">
        <v>19</v>
      </c>
      <c r="B72" s="11">
        <v>42</v>
      </c>
      <c r="C72" s="13" t="s">
        <v>171</v>
      </c>
      <c r="D72" s="11" t="s">
        <v>167</v>
      </c>
      <c r="E72" s="11" t="s">
        <v>169</v>
      </c>
      <c r="F72" s="30">
        <v>0.0005418981481481481</v>
      </c>
      <c r="G72" s="30">
        <v>0.0005980324074074075</v>
      </c>
      <c r="H72" s="30">
        <f t="shared" si="1"/>
        <v>0.0011399305555555555</v>
      </c>
      <c r="I72" s="11">
        <v>2003</v>
      </c>
      <c r="J72" s="44" t="s">
        <v>21</v>
      </c>
    </row>
    <row r="73" spans="1:10" s="33" customFormat="1" ht="13.5" customHeight="1">
      <c r="A73" s="11">
        <v>20</v>
      </c>
      <c r="B73" s="11">
        <v>31</v>
      </c>
      <c r="C73" s="13" t="s">
        <v>120</v>
      </c>
      <c r="D73" s="32" t="s">
        <v>219</v>
      </c>
      <c r="E73" s="11" t="s">
        <v>21</v>
      </c>
      <c r="F73" s="30">
        <v>0.0006121527777777778</v>
      </c>
      <c r="G73" s="30">
        <v>0.0005377314814814815</v>
      </c>
      <c r="H73" s="30">
        <f t="shared" si="1"/>
        <v>0.0011498842592592593</v>
      </c>
      <c r="I73" s="11">
        <v>2004</v>
      </c>
      <c r="J73" s="44" t="s">
        <v>21</v>
      </c>
    </row>
    <row r="74" spans="1:10" s="33" customFormat="1" ht="13.5" customHeight="1">
      <c r="A74" s="11">
        <v>21</v>
      </c>
      <c r="B74" s="11">
        <v>39</v>
      </c>
      <c r="C74" s="13" t="s">
        <v>38</v>
      </c>
      <c r="D74" s="32" t="s">
        <v>219</v>
      </c>
      <c r="E74" s="11" t="s">
        <v>138</v>
      </c>
      <c r="F74" s="30">
        <v>0.0006171296296296297</v>
      </c>
      <c r="G74" s="30">
        <v>0.0005594907407407408</v>
      </c>
      <c r="H74" s="30">
        <f t="shared" si="1"/>
        <v>0.0011766203703703704</v>
      </c>
      <c r="I74" s="11">
        <v>2004</v>
      </c>
      <c r="J74" s="44" t="s">
        <v>21</v>
      </c>
    </row>
    <row r="75" spans="1:10" s="33" customFormat="1" ht="13.5" customHeight="1">
      <c r="A75" s="11">
        <v>22</v>
      </c>
      <c r="B75" s="11">
        <v>129</v>
      </c>
      <c r="C75" s="13" t="s">
        <v>67</v>
      </c>
      <c r="D75" s="32" t="s">
        <v>219</v>
      </c>
      <c r="E75" s="11" t="s">
        <v>21</v>
      </c>
      <c r="F75" s="30">
        <v>0.0006179398148148149</v>
      </c>
      <c r="G75" s="30">
        <v>0.0005663194444444445</v>
      </c>
      <c r="H75" s="30">
        <f t="shared" si="1"/>
        <v>0.0011842592592592595</v>
      </c>
      <c r="I75" s="11">
        <v>2004</v>
      </c>
      <c r="J75" s="44" t="s">
        <v>21</v>
      </c>
    </row>
    <row r="76" spans="1:10" s="33" customFormat="1" ht="13.5" customHeight="1">
      <c r="A76" s="11">
        <v>23</v>
      </c>
      <c r="B76" s="11">
        <v>50</v>
      </c>
      <c r="C76" s="13" t="s">
        <v>99</v>
      </c>
      <c r="D76" s="32" t="s">
        <v>219</v>
      </c>
      <c r="E76" s="11" t="s">
        <v>21</v>
      </c>
      <c r="F76" s="30">
        <v>0.0006368055555555556</v>
      </c>
      <c r="G76" s="30">
        <v>0.0005840277777777778</v>
      </c>
      <c r="H76" s="30">
        <f t="shared" si="1"/>
        <v>0.0012208333333333333</v>
      </c>
      <c r="I76" s="11">
        <v>2003</v>
      </c>
      <c r="J76" s="44" t="s">
        <v>21</v>
      </c>
    </row>
    <row r="77" spans="1:10" s="33" customFormat="1" ht="13.5" customHeight="1">
      <c r="A77" s="11">
        <v>24</v>
      </c>
      <c r="B77" s="11">
        <v>58</v>
      </c>
      <c r="C77" s="13" t="s">
        <v>86</v>
      </c>
      <c r="D77" s="32" t="s">
        <v>219</v>
      </c>
      <c r="E77" s="11" t="s">
        <v>21</v>
      </c>
      <c r="F77" s="30">
        <v>0.0006354166666666666</v>
      </c>
      <c r="G77" s="30">
        <v>0.0005943287037037037</v>
      </c>
      <c r="H77" s="30">
        <f t="shared" si="1"/>
        <v>0.0012297453703703702</v>
      </c>
      <c r="I77" s="11">
        <v>2004</v>
      </c>
      <c r="J77" s="44" t="s">
        <v>21</v>
      </c>
    </row>
    <row r="78" spans="1:10" s="33" customFormat="1" ht="13.5" customHeight="1">
      <c r="A78" s="11">
        <v>25</v>
      </c>
      <c r="B78" s="11">
        <v>128</v>
      </c>
      <c r="C78" s="13" t="s">
        <v>189</v>
      </c>
      <c r="D78" s="11" t="s">
        <v>190</v>
      </c>
      <c r="E78" s="11" t="s">
        <v>146</v>
      </c>
      <c r="F78" s="30">
        <v>0.0006549768518518519</v>
      </c>
      <c r="G78" s="30">
        <v>0.0005775462962962963</v>
      </c>
      <c r="H78" s="30">
        <f t="shared" si="1"/>
        <v>0.0012325231481481482</v>
      </c>
      <c r="I78" s="11">
        <v>2003</v>
      </c>
      <c r="J78" s="44" t="s">
        <v>21</v>
      </c>
    </row>
    <row r="79" spans="1:10" s="33" customFormat="1" ht="13.5" customHeight="1">
      <c r="A79" s="11">
        <v>26</v>
      </c>
      <c r="B79" s="11">
        <v>45</v>
      </c>
      <c r="C79" s="13" t="s">
        <v>40</v>
      </c>
      <c r="D79" s="32" t="s">
        <v>219</v>
      </c>
      <c r="E79" s="11" t="s">
        <v>138</v>
      </c>
      <c r="F79" s="30">
        <v>0.0006641203703703704</v>
      </c>
      <c r="G79" s="30">
        <v>0.0005913194444444444</v>
      </c>
      <c r="H79" s="30">
        <f t="shared" si="1"/>
        <v>0.0012554398148148147</v>
      </c>
      <c r="I79" s="11">
        <v>2004</v>
      </c>
      <c r="J79" s="44" t="s">
        <v>21</v>
      </c>
    </row>
    <row r="80" spans="1:10" s="33" customFormat="1" ht="13.5" customHeight="1">
      <c r="A80" s="11">
        <v>27</v>
      </c>
      <c r="B80" s="11">
        <v>30</v>
      </c>
      <c r="C80" s="13" t="s">
        <v>98</v>
      </c>
      <c r="D80" s="32" t="s">
        <v>219</v>
      </c>
      <c r="E80" s="11" t="s">
        <v>21</v>
      </c>
      <c r="F80" s="30">
        <v>0.0006667824074074073</v>
      </c>
      <c r="G80" s="30">
        <v>0.0006225694444444444</v>
      </c>
      <c r="H80" s="30">
        <f t="shared" si="1"/>
        <v>0.0012893518518518516</v>
      </c>
      <c r="I80" s="11">
        <v>2003</v>
      </c>
      <c r="J80" s="44" t="s">
        <v>21</v>
      </c>
    </row>
    <row r="81" spans="1:10" s="33" customFormat="1" ht="13.5" customHeight="1">
      <c r="A81" s="11">
        <v>28</v>
      </c>
      <c r="B81" s="11">
        <v>127</v>
      </c>
      <c r="C81" s="13" t="s">
        <v>183</v>
      </c>
      <c r="D81" s="11" t="s">
        <v>180</v>
      </c>
      <c r="E81" s="11" t="s">
        <v>21</v>
      </c>
      <c r="F81" s="30">
        <v>0.0006704861111111112</v>
      </c>
      <c r="G81" s="30">
        <v>0.0006244212962962963</v>
      </c>
      <c r="H81" s="30">
        <f t="shared" si="1"/>
        <v>0.0012949074074074074</v>
      </c>
      <c r="I81" s="11">
        <v>2003</v>
      </c>
      <c r="J81" s="44" t="s">
        <v>21</v>
      </c>
    </row>
    <row r="82" spans="1:10" s="33" customFormat="1" ht="13.5" customHeight="1">
      <c r="A82" s="11">
        <v>29</v>
      </c>
      <c r="B82" s="11">
        <v>32</v>
      </c>
      <c r="C82" s="13" t="s">
        <v>105</v>
      </c>
      <c r="D82" s="32" t="s">
        <v>219</v>
      </c>
      <c r="E82" s="11" t="s">
        <v>21</v>
      </c>
      <c r="F82" s="30">
        <v>0.0007710648148148148</v>
      </c>
      <c r="G82" s="30">
        <v>0.0006871527777777777</v>
      </c>
      <c r="H82" s="30">
        <f t="shared" si="1"/>
        <v>0.0014582175925925926</v>
      </c>
      <c r="I82" s="11">
        <v>2003</v>
      </c>
      <c r="J82" s="44" t="s">
        <v>21</v>
      </c>
    </row>
    <row r="83" spans="1:10" s="18" customFormat="1" ht="13.5" customHeight="1">
      <c r="A83" s="46" t="s">
        <v>62</v>
      </c>
      <c r="B83" s="46"/>
      <c r="C83" s="46"/>
      <c r="D83" s="46"/>
      <c r="E83" s="46"/>
      <c r="F83" s="46"/>
      <c r="G83" s="46"/>
      <c r="H83" s="46"/>
      <c r="I83" s="46"/>
      <c r="J83" s="43"/>
    </row>
    <row r="84" spans="1:10" s="33" customFormat="1" ht="13.5" customHeight="1">
      <c r="A84" s="11">
        <v>1</v>
      </c>
      <c r="B84" s="11">
        <v>68</v>
      </c>
      <c r="C84" s="13" t="s">
        <v>119</v>
      </c>
      <c r="D84" s="32" t="s">
        <v>219</v>
      </c>
      <c r="E84" s="11" t="s">
        <v>21</v>
      </c>
      <c r="F84" s="30">
        <v>0.0005458333333333333</v>
      </c>
      <c r="G84" s="30">
        <v>0.000480787037037037</v>
      </c>
      <c r="H84" s="30">
        <f aca="true" t="shared" si="2" ref="H84:H100">SUM(F84:G84)</f>
        <v>0.0010266203703703702</v>
      </c>
      <c r="I84" s="11">
        <v>2005</v>
      </c>
      <c r="J84" s="44" t="s">
        <v>21</v>
      </c>
    </row>
    <row r="85" spans="1:10" s="33" customFormat="1" ht="13.5" customHeight="1">
      <c r="A85" s="11">
        <v>2</v>
      </c>
      <c r="B85" s="11">
        <v>69</v>
      </c>
      <c r="C85" s="13" t="s">
        <v>33</v>
      </c>
      <c r="D85" s="32" t="s">
        <v>219</v>
      </c>
      <c r="E85" s="26" t="s">
        <v>21</v>
      </c>
      <c r="F85" s="30">
        <v>0.0005388888888888889</v>
      </c>
      <c r="G85" s="30">
        <v>0.0004939814814814815</v>
      </c>
      <c r="H85" s="30">
        <f t="shared" si="2"/>
        <v>0.0010328703703703704</v>
      </c>
      <c r="I85" s="27">
        <v>2006</v>
      </c>
      <c r="J85" s="44" t="s">
        <v>21</v>
      </c>
    </row>
    <row r="86" spans="1:10" s="33" customFormat="1" ht="13.5" customHeight="1">
      <c r="A86" s="11">
        <v>3</v>
      </c>
      <c r="B86" s="11">
        <v>66</v>
      </c>
      <c r="C86" s="13" t="s">
        <v>191</v>
      </c>
      <c r="D86" s="25" t="s">
        <v>165</v>
      </c>
      <c r="E86" s="26" t="s">
        <v>146</v>
      </c>
      <c r="F86" s="30">
        <v>0.000609375</v>
      </c>
      <c r="G86" s="30">
        <v>0.0005575231481481482</v>
      </c>
      <c r="H86" s="30">
        <f t="shared" si="2"/>
        <v>0.0011668981481481482</v>
      </c>
      <c r="I86" s="11">
        <v>2005</v>
      </c>
      <c r="J86" s="44" t="s">
        <v>21</v>
      </c>
    </row>
    <row r="87" spans="1:10" s="33" customFormat="1" ht="13.5" customHeight="1">
      <c r="A87" s="11">
        <v>4</v>
      </c>
      <c r="B87" s="11">
        <v>78</v>
      </c>
      <c r="C87" s="13" t="s">
        <v>214</v>
      </c>
      <c r="D87" s="25" t="s">
        <v>165</v>
      </c>
      <c r="E87" s="26" t="s">
        <v>169</v>
      </c>
      <c r="F87" s="30">
        <v>0.0006150462962962964</v>
      </c>
      <c r="G87" s="30">
        <v>0.0005666666666666667</v>
      </c>
      <c r="H87" s="30">
        <f t="shared" si="2"/>
        <v>0.001181712962962963</v>
      </c>
      <c r="I87" s="11">
        <v>2007</v>
      </c>
      <c r="J87" s="44" t="s">
        <v>21</v>
      </c>
    </row>
    <row r="88" spans="1:10" s="33" customFormat="1" ht="13.5" customHeight="1">
      <c r="A88" s="11">
        <v>5</v>
      </c>
      <c r="B88" s="11">
        <v>84</v>
      </c>
      <c r="C88" s="13" t="s">
        <v>111</v>
      </c>
      <c r="D88" s="32" t="s">
        <v>219</v>
      </c>
      <c r="E88" s="11" t="s">
        <v>21</v>
      </c>
      <c r="F88" s="30">
        <v>0.0006976851851851852</v>
      </c>
      <c r="G88" s="30">
        <v>0.0006107638888888889</v>
      </c>
      <c r="H88" s="30">
        <f t="shared" si="2"/>
        <v>0.001308449074074074</v>
      </c>
      <c r="I88" s="11">
        <v>2006</v>
      </c>
      <c r="J88" s="44" t="s">
        <v>21</v>
      </c>
    </row>
    <row r="89" spans="1:10" s="33" customFormat="1" ht="13.5" customHeight="1">
      <c r="A89" s="11">
        <v>6</v>
      </c>
      <c r="B89" s="11">
        <v>74</v>
      </c>
      <c r="C89" s="13" t="s">
        <v>134</v>
      </c>
      <c r="D89" s="32" t="s">
        <v>219</v>
      </c>
      <c r="E89" s="26" t="s">
        <v>21</v>
      </c>
      <c r="F89" s="30">
        <v>0.0007440972222222221</v>
      </c>
      <c r="G89" s="30">
        <v>0.000656712962962963</v>
      </c>
      <c r="H89" s="30">
        <f t="shared" si="2"/>
        <v>0.001400810185185185</v>
      </c>
      <c r="I89" s="11">
        <v>2007</v>
      </c>
      <c r="J89" s="44" t="s">
        <v>21</v>
      </c>
    </row>
    <row r="90" spans="1:10" s="33" customFormat="1" ht="13.5" customHeight="1">
      <c r="A90" s="11">
        <v>7</v>
      </c>
      <c r="B90" s="11">
        <v>67</v>
      </c>
      <c r="C90" s="13" t="s">
        <v>91</v>
      </c>
      <c r="D90" s="32" t="s">
        <v>219</v>
      </c>
      <c r="E90" s="26" t="s">
        <v>21</v>
      </c>
      <c r="F90" s="30">
        <v>0.0007523148148148147</v>
      </c>
      <c r="G90" s="30">
        <v>0.0007006944444444443</v>
      </c>
      <c r="H90" s="30">
        <f t="shared" si="2"/>
        <v>0.001453009259259259</v>
      </c>
      <c r="I90" s="27">
        <v>2005</v>
      </c>
      <c r="J90" s="44" t="s">
        <v>21</v>
      </c>
    </row>
    <row r="91" spans="1:10" s="33" customFormat="1" ht="13.5" customHeight="1">
      <c r="A91" s="11">
        <v>8</v>
      </c>
      <c r="B91" s="11">
        <v>85</v>
      </c>
      <c r="C91" s="13" t="s">
        <v>110</v>
      </c>
      <c r="D91" s="32" t="s">
        <v>219</v>
      </c>
      <c r="E91" s="11" t="s">
        <v>21</v>
      </c>
      <c r="F91" s="30">
        <v>0.0007730324074074073</v>
      </c>
      <c r="G91" s="30">
        <v>0.0006916666666666667</v>
      </c>
      <c r="H91" s="30">
        <f t="shared" si="2"/>
        <v>0.001464699074074074</v>
      </c>
      <c r="I91" s="11">
        <v>2007</v>
      </c>
      <c r="J91" s="44" t="s">
        <v>21</v>
      </c>
    </row>
    <row r="92" spans="1:10" s="33" customFormat="1" ht="13.5" customHeight="1">
      <c r="A92" s="11">
        <v>9</v>
      </c>
      <c r="B92" s="11">
        <v>71</v>
      </c>
      <c r="C92" s="13" t="s">
        <v>92</v>
      </c>
      <c r="D92" s="32" t="s">
        <v>219</v>
      </c>
      <c r="E92" s="26" t="s">
        <v>21</v>
      </c>
      <c r="F92" s="30">
        <v>0.0007734953703703702</v>
      </c>
      <c r="G92" s="30">
        <v>0.0006991898148148148</v>
      </c>
      <c r="H92" s="30">
        <f t="shared" si="2"/>
        <v>0.001472685185185185</v>
      </c>
      <c r="I92" s="11">
        <v>2005</v>
      </c>
      <c r="J92" s="44" t="s">
        <v>21</v>
      </c>
    </row>
    <row r="93" spans="1:10" s="33" customFormat="1" ht="13.5" customHeight="1">
      <c r="A93" s="11">
        <v>10</v>
      </c>
      <c r="B93" s="11">
        <v>73</v>
      </c>
      <c r="C93" s="13" t="s">
        <v>85</v>
      </c>
      <c r="D93" s="32" t="s">
        <v>219</v>
      </c>
      <c r="E93" s="26" t="s">
        <v>21</v>
      </c>
      <c r="F93" s="30">
        <v>0.0007788194444444444</v>
      </c>
      <c r="G93" s="30">
        <v>0.0007021990740740742</v>
      </c>
      <c r="H93" s="30">
        <f t="shared" si="2"/>
        <v>0.0014810185185185187</v>
      </c>
      <c r="I93" s="26">
        <v>2007</v>
      </c>
      <c r="J93" s="44" t="s">
        <v>21</v>
      </c>
    </row>
    <row r="94" spans="1:10" s="33" customFormat="1" ht="13.5" customHeight="1">
      <c r="A94" s="11">
        <v>11</v>
      </c>
      <c r="B94" s="11">
        <v>77</v>
      </c>
      <c r="C94" s="13" t="s">
        <v>94</v>
      </c>
      <c r="D94" s="32" t="s">
        <v>219</v>
      </c>
      <c r="E94" s="26" t="s">
        <v>21</v>
      </c>
      <c r="F94" s="30">
        <v>0.0007733796296296295</v>
      </c>
      <c r="G94" s="30">
        <v>0.0007225694444444444</v>
      </c>
      <c r="H94" s="30">
        <f t="shared" si="2"/>
        <v>0.001495949074074074</v>
      </c>
      <c r="I94" s="11">
        <v>2008</v>
      </c>
      <c r="J94" s="44" t="s">
        <v>21</v>
      </c>
    </row>
    <row r="95" spans="1:10" s="33" customFormat="1" ht="13.5" customHeight="1">
      <c r="A95" s="11">
        <v>12</v>
      </c>
      <c r="B95" s="11">
        <v>82</v>
      </c>
      <c r="C95" s="13" t="s">
        <v>139</v>
      </c>
      <c r="D95" s="32" t="s">
        <v>219</v>
      </c>
      <c r="E95" s="26" t="s">
        <v>21</v>
      </c>
      <c r="F95" s="30">
        <v>0.0007972222222222223</v>
      </c>
      <c r="G95" s="30">
        <v>0.0007336805555555556</v>
      </c>
      <c r="H95" s="30">
        <f t="shared" si="2"/>
        <v>0.0015309027777777777</v>
      </c>
      <c r="I95" s="11">
        <v>2007</v>
      </c>
      <c r="J95" s="44" t="s">
        <v>21</v>
      </c>
    </row>
    <row r="96" spans="1:10" s="33" customFormat="1" ht="13.5" customHeight="1">
      <c r="A96" s="11">
        <v>13</v>
      </c>
      <c r="B96" s="11">
        <v>80</v>
      </c>
      <c r="C96" s="13" t="s">
        <v>118</v>
      </c>
      <c r="D96" s="32" t="s">
        <v>219</v>
      </c>
      <c r="E96" s="26" t="s">
        <v>21</v>
      </c>
      <c r="F96" s="30">
        <v>0.0008170138888888888</v>
      </c>
      <c r="G96" s="30">
        <v>0.0007327546296296296</v>
      </c>
      <c r="H96" s="30">
        <f t="shared" si="2"/>
        <v>0.0015497685185185185</v>
      </c>
      <c r="I96" s="27">
        <v>2005</v>
      </c>
      <c r="J96" s="44" t="s">
        <v>21</v>
      </c>
    </row>
    <row r="97" spans="1:10" s="33" customFormat="1" ht="13.5" customHeight="1">
      <c r="A97" s="11">
        <v>14</v>
      </c>
      <c r="B97" s="11">
        <v>70</v>
      </c>
      <c r="C97" s="13" t="s">
        <v>79</v>
      </c>
      <c r="D97" s="32" t="s">
        <v>219</v>
      </c>
      <c r="E97" s="26" t="s">
        <v>138</v>
      </c>
      <c r="F97" s="30">
        <v>0.0008091435185185185</v>
      </c>
      <c r="G97" s="30">
        <v>0.0007571759259259259</v>
      </c>
      <c r="H97" s="30">
        <f t="shared" si="2"/>
        <v>0.0015663194444444444</v>
      </c>
      <c r="I97" s="11">
        <v>2005</v>
      </c>
      <c r="J97" s="44" t="s">
        <v>21</v>
      </c>
    </row>
    <row r="98" spans="1:10" s="33" customFormat="1" ht="13.5" customHeight="1">
      <c r="A98" s="11">
        <v>15</v>
      </c>
      <c r="B98" s="11">
        <v>87</v>
      </c>
      <c r="C98" s="13" t="s">
        <v>141</v>
      </c>
      <c r="D98" s="32" t="s">
        <v>219</v>
      </c>
      <c r="E98" s="26" t="s">
        <v>21</v>
      </c>
      <c r="F98" s="30">
        <v>0.0008372685185185185</v>
      </c>
      <c r="G98" s="30">
        <v>0.0007334490740740742</v>
      </c>
      <c r="H98" s="30">
        <f t="shared" si="2"/>
        <v>0.0015707175925925927</v>
      </c>
      <c r="I98" s="11">
        <v>2005</v>
      </c>
      <c r="J98" s="44" t="s">
        <v>21</v>
      </c>
    </row>
    <row r="99" spans="1:10" s="33" customFormat="1" ht="13.5" customHeight="1">
      <c r="A99" s="11">
        <v>16</v>
      </c>
      <c r="B99" s="11">
        <v>83</v>
      </c>
      <c r="C99" s="13" t="s">
        <v>93</v>
      </c>
      <c r="D99" s="32" t="s">
        <v>219</v>
      </c>
      <c r="E99" s="26" t="s">
        <v>21</v>
      </c>
      <c r="F99" s="30">
        <v>0.0008615740740740741</v>
      </c>
      <c r="G99" s="30">
        <v>0.0007395833333333333</v>
      </c>
      <c r="H99" s="30">
        <f t="shared" si="2"/>
        <v>0.0016011574074074075</v>
      </c>
      <c r="I99" s="26">
        <v>2005</v>
      </c>
      <c r="J99" s="44" t="s">
        <v>21</v>
      </c>
    </row>
    <row r="100" spans="1:10" s="33" customFormat="1" ht="13.5" customHeight="1">
      <c r="A100" s="11">
        <v>17</v>
      </c>
      <c r="B100" s="11">
        <v>79</v>
      </c>
      <c r="C100" s="13" t="s">
        <v>96</v>
      </c>
      <c r="D100" s="32" t="s">
        <v>219</v>
      </c>
      <c r="E100" s="11" t="s">
        <v>21</v>
      </c>
      <c r="F100" s="30">
        <v>0.0007997685185185186</v>
      </c>
      <c r="G100" s="30">
        <v>0.0008136574074074074</v>
      </c>
      <c r="H100" s="30">
        <f t="shared" si="2"/>
        <v>0.001613425925925926</v>
      </c>
      <c r="I100" s="11">
        <v>2005</v>
      </c>
      <c r="J100" s="44" t="s">
        <v>21</v>
      </c>
    </row>
    <row r="101" spans="1:10" s="18" customFormat="1" ht="13.5" customHeight="1">
      <c r="A101" s="46" t="s">
        <v>63</v>
      </c>
      <c r="B101" s="46"/>
      <c r="C101" s="46"/>
      <c r="D101" s="46"/>
      <c r="E101" s="46"/>
      <c r="F101" s="46"/>
      <c r="G101" s="46"/>
      <c r="H101" s="46"/>
      <c r="I101" s="46"/>
      <c r="J101" s="43"/>
    </row>
    <row r="102" spans="1:10" s="33" customFormat="1" ht="12.75">
      <c r="A102" s="11">
        <v>1</v>
      </c>
      <c r="B102" s="28">
        <v>120</v>
      </c>
      <c r="C102" s="13" t="s">
        <v>181</v>
      </c>
      <c r="D102" s="11" t="s">
        <v>167</v>
      </c>
      <c r="E102" s="11" t="s">
        <v>146</v>
      </c>
      <c r="F102" s="30">
        <v>0.00047442129629629635</v>
      </c>
      <c r="G102" s="30">
        <v>0.00043657407407407403</v>
      </c>
      <c r="H102" s="30">
        <f aca="true" t="shared" si="3" ref="H102:H126">SUM(F102:G102)</f>
        <v>0.0009109953703703704</v>
      </c>
      <c r="I102" s="11">
        <v>2005</v>
      </c>
      <c r="J102" s="44" t="s">
        <v>146</v>
      </c>
    </row>
    <row r="103" spans="1:10" s="33" customFormat="1" ht="12.75">
      <c r="A103" s="11">
        <v>2</v>
      </c>
      <c r="B103" s="11">
        <v>109</v>
      </c>
      <c r="C103" s="13" t="s">
        <v>150</v>
      </c>
      <c r="D103" s="25" t="s">
        <v>165</v>
      </c>
      <c r="E103" s="11" t="s">
        <v>169</v>
      </c>
      <c r="F103" s="30">
        <v>0.0005042824074074074</v>
      </c>
      <c r="G103" s="30">
        <v>0.00045115740740740733</v>
      </c>
      <c r="H103" s="30">
        <f t="shared" si="3"/>
        <v>0.0009554398148148148</v>
      </c>
      <c r="I103" s="11">
        <v>2006</v>
      </c>
      <c r="J103" s="44" t="s">
        <v>146</v>
      </c>
    </row>
    <row r="104" spans="1:10" s="33" customFormat="1" ht="12.75">
      <c r="A104" s="11">
        <v>3</v>
      </c>
      <c r="B104" s="11">
        <v>91</v>
      </c>
      <c r="C104" s="12" t="s">
        <v>215</v>
      </c>
      <c r="D104" s="32" t="s">
        <v>219</v>
      </c>
      <c r="E104" s="11" t="s">
        <v>146</v>
      </c>
      <c r="F104" s="30">
        <v>0.0005491898148148149</v>
      </c>
      <c r="G104" s="30">
        <v>0.0004952546296296296</v>
      </c>
      <c r="H104" s="30">
        <f t="shared" si="3"/>
        <v>0.0010444444444444444</v>
      </c>
      <c r="I104" s="11">
        <v>2005</v>
      </c>
      <c r="J104" s="44" t="s">
        <v>21</v>
      </c>
    </row>
    <row r="105" spans="1:10" s="33" customFormat="1" ht="12.75">
      <c r="A105" s="11">
        <v>4</v>
      </c>
      <c r="B105" s="11">
        <v>96</v>
      </c>
      <c r="C105" s="13" t="s">
        <v>197</v>
      </c>
      <c r="D105" s="11" t="s">
        <v>165</v>
      </c>
      <c r="E105" s="11" t="s">
        <v>169</v>
      </c>
      <c r="F105" s="30">
        <v>0.0005563657407407407</v>
      </c>
      <c r="G105" s="30">
        <v>0.0005042824074074074</v>
      </c>
      <c r="H105" s="30">
        <f t="shared" si="3"/>
        <v>0.0010606481481481482</v>
      </c>
      <c r="I105" s="11">
        <v>2006</v>
      </c>
      <c r="J105" s="44" t="s">
        <v>21</v>
      </c>
    </row>
    <row r="106" spans="1:10" s="33" customFormat="1" ht="12.75">
      <c r="A106" s="11">
        <v>5</v>
      </c>
      <c r="B106" s="11">
        <v>90</v>
      </c>
      <c r="C106" s="13" t="s">
        <v>175</v>
      </c>
      <c r="D106" s="25" t="s">
        <v>176</v>
      </c>
      <c r="E106" s="11" t="s">
        <v>146</v>
      </c>
      <c r="F106" s="30">
        <v>0.000599537037037037</v>
      </c>
      <c r="G106" s="30">
        <v>0.0005118055555555556</v>
      </c>
      <c r="H106" s="30">
        <f t="shared" si="3"/>
        <v>0.0011113425925925926</v>
      </c>
      <c r="I106" s="11">
        <v>2005</v>
      </c>
      <c r="J106" s="44" t="s">
        <v>21</v>
      </c>
    </row>
    <row r="107" spans="1:10" s="33" customFormat="1" ht="12.75">
      <c r="A107" s="11">
        <v>6</v>
      </c>
      <c r="B107" s="11">
        <v>113</v>
      </c>
      <c r="C107" s="13" t="s">
        <v>177</v>
      </c>
      <c r="D107" s="25" t="s">
        <v>176</v>
      </c>
      <c r="E107" s="11" t="s">
        <v>21</v>
      </c>
      <c r="F107" s="30">
        <v>0.0005993055555555555</v>
      </c>
      <c r="G107" s="30">
        <v>0.0005313657407407408</v>
      </c>
      <c r="H107" s="30">
        <f t="shared" si="3"/>
        <v>0.0011306712962962963</v>
      </c>
      <c r="I107" s="11">
        <v>2005</v>
      </c>
      <c r="J107" s="44" t="s">
        <v>21</v>
      </c>
    </row>
    <row r="108" spans="1:10" s="33" customFormat="1" ht="12.75">
      <c r="A108" s="11">
        <v>7</v>
      </c>
      <c r="B108" s="28">
        <v>122</v>
      </c>
      <c r="C108" s="13" t="s">
        <v>184</v>
      </c>
      <c r="D108" s="11" t="s">
        <v>180</v>
      </c>
      <c r="E108" s="11" t="s">
        <v>21</v>
      </c>
      <c r="F108" s="30">
        <v>0.0005855324074074074</v>
      </c>
      <c r="G108" s="30">
        <v>0.0005502314814814815</v>
      </c>
      <c r="H108" s="30">
        <f t="shared" si="3"/>
        <v>0.0011357638888888888</v>
      </c>
      <c r="I108" s="11">
        <v>2006</v>
      </c>
      <c r="J108" s="44" t="s">
        <v>21</v>
      </c>
    </row>
    <row r="109" spans="1:10" s="33" customFormat="1" ht="12.75">
      <c r="A109" s="11">
        <v>8</v>
      </c>
      <c r="B109" s="11">
        <v>117</v>
      </c>
      <c r="C109" s="13" t="s">
        <v>152</v>
      </c>
      <c r="D109" s="25" t="s">
        <v>165</v>
      </c>
      <c r="E109" s="11" t="s">
        <v>21</v>
      </c>
      <c r="F109" s="30">
        <v>0.0006024305555555555</v>
      </c>
      <c r="G109" s="30">
        <v>0.000534375</v>
      </c>
      <c r="H109" s="30">
        <f t="shared" si="3"/>
        <v>0.0011368055555555554</v>
      </c>
      <c r="I109" s="11">
        <v>2005</v>
      </c>
      <c r="J109" s="44" t="s">
        <v>21</v>
      </c>
    </row>
    <row r="110" spans="1:10" s="33" customFormat="1" ht="12.75">
      <c r="A110" s="11">
        <v>9</v>
      </c>
      <c r="B110" s="11">
        <v>101</v>
      </c>
      <c r="C110" s="13" t="s">
        <v>82</v>
      </c>
      <c r="D110" s="32" t="s">
        <v>219</v>
      </c>
      <c r="E110" s="11" t="s">
        <v>21</v>
      </c>
      <c r="F110" s="30">
        <v>0.0005997685185185185</v>
      </c>
      <c r="G110" s="30">
        <v>0.000544212962962963</v>
      </c>
      <c r="H110" s="30">
        <f t="shared" si="3"/>
        <v>0.0011439814814814815</v>
      </c>
      <c r="I110" s="11">
        <v>2006</v>
      </c>
      <c r="J110" s="44" t="s">
        <v>21</v>
      </c>
    </row>
    <row r="111" spans="1:10" s="33" customFormat="1" ht="12.75">
      <c r="A111" s="11">
        <v>10</v>
      </c>
      <c r="B111" s="28">
        <v>111</v>
      </c>
      <c r="C111" s="13" t="s">
        <v>84</v>
      </c>
      <c r="D111" s="32" t="s">
        <v>219</v>
      </c>
      <c r="E111" s="11" t="s">
        <v>21</v>
      </c>
      <c r="F111" s="30">
        <v>0.0006296296296296296</v>
      </c>
      <c r="G111" s="30">
        <v>0.000553125</v>
      </c>
      <c r="H111" s="30">
        <f t="shared" si="3"/>
        <v>0.0011827546296296295</v>
      </c>
      <c r="I111" s="11">
        <v>2006</v>
      </c>
      <c r="J111" s="44" t="s">
        <v>21</v>
      </c>
    </row>
    <row r="112" spans="1:10" s="33" customFormat="1" ht="12.75">
      <c r="A112" s="11">
        <v>11</v>
      </c>
      <c r="B112" s="28">
        <v>104</v>
      </c>
      <c r="C112" s="13" t="s">
        <v>113</v>
      </c>
      <c r="D112" s="32" t="s">
        <v>219</v>
      </c>
      <c r="E112" s="11" t="s">
        <v>21</v>
      </c>
      <c r="F112" s="30">
        <v>0.0006451388888888889</v>
      </c>
      <c r="G112" s="30">
        <v>0.0005578703703703704</v>
      </c>
      <c r="H112" s="30">
        <f t="shared" si="3"/>
        <v>0.0012030092592592591</v>
      </c>
      <c r="I112" s="11">
        <v>2005</v>
      </c>
      <c r="J112" s="44" t="s">
        <v>21</v>
      </c>
    </row>
    <row r="113" spans="1:10" s="33" customFormat="1" ht="12.75">
      <c r="A113" s="11">
        <v>12</v>
      </c>
      <c r="B113" s="11">
        <v>123</v>
      </c>
      <c r="C113" s="13" t="s">
        <v>186</v>
      </c>
      <c r="D113" s="11" t="s">
        <v>180</v>
      </c>
      <c r="E113" s="11" t="s">
        <v>21</v>
      </c>
      <c r="F113" s="30">
        <v>0.0006704861111111112</v>
      </c>
      <c r="G113" s="30">
        <v>0.0005434027777777779</v>
      </c>
      <c r="H113" s="30">
        <f t="shared" si="3"/>
        <v>0.001213888888888889</v>
      </c>
      <c r="I113" s="11">
        <v>2007</v>
      </c>
      <c r="J113" s="44" t="s">
        <v>21</v>
      </c>
    </row>
    <row r="114" spans="1:10" s="33" customFormat="1" ht="12.75">
      <c r="A114" s="11">
        <v>13</v>
      </c>
      <c r="B114" s="28">
        <v>115</v>
      </c>
      <c r="C114" s="12" t="s">
        <v>87</v>
      </c>
      <c r="D114" s="32" t="s">
        <v>219</v>
      </c>
      <c r="E114" s="11" t="s">
        <v>21</v>
      </c>
      <c r="F114" s="30">
        <v>0.0006962962962962963</v>
      </c>
      <c r="G114" s="30">
        <v>0.0005751157407407407</v>
      </c>
      <c r="H114" s="30">
        <f t="shared" si="3"/>
        <v>0.001271412037037037</v>
      </c>
      <c r="I114" s="11">
        <v>2005</v>
      </c>
      <c r="J114" s="44" t="s">
        <v>21</v>
      </c>
    </row>
    <row r="115" spans="1:10" s="33" customFormat="1" ht="12.75">
      <c r="A115" s="11">
        <v>14</v>
      </c>
      <c r="B115" s="11">
        <v>110</v>
      </c>
      <c r="C115" s="13" t="s">
        <v>109</v>
      </c>
      <c r="D115" s="32" t="s">
        <v>219</v>
      </c>
      <c r="E115" s="11" t="s">
        <v>21</v>
      </c>
      <c r="F115" s="30">
        <v>0.0006712962962962962</v>
      </c>
      <c r="G115" s="30">
        <v>0.0006026620370370371</v>
      </c>
      <c r="H115" s="30">
        <f t="shared" si="3"/>
        <v>0.0012739583333333333</v>
      </c>
      <c r="I115" s="11">
        <v>2007</v>
      </c>
      <c r="J115" s="44" t="s">
        <v>21</v>
      </c>
    </row>
    <row r="116" spans="1:10" s="33" customFormat="1" ht="12.75">
      <c r="A116" s="11">
        <v>15</v>
      </c>
      <c r="B116" s="11">
        <v>105</v>
      </c>
      <c r="C116" s="13" t="s">
        <v>108</v>
      </c>
      <c r="D116" s="32" t="s">
        <v>219</v>
      </c>
      <c r="E116" s="11" t="s">
        <v>21</v>
      </c>
      <c r="F116" s="30">
        <v>0.0006850694444444444</v>
      </c>
      <c r="G116" s="30">
        <v>0.000609837962962963</v>
      </c>
      <c r="H116" s="30">
        <f t="shared" si="3"/>
        <v>0.0012949074074074074</v>
      </c>
      <c r="I116" s="11">
        <v>2008</v>
      </c>
      <c r="J116" s="44" t="s">
        <v>21</v>
      </c>
    </row>
    <row r="117" spans="1:10" s="33" customFormat="1" ht="12.75">
      <c r="A117" s="11">
        <v>16</v>
      </c>
      <c r="B117" s="11">
        <v>121</v>
      </c>
      <c r="C117" s="13" t="s">
        <v>192</v>
      </c>
      <c r="D117" s="11" t="s">
        <v>180</v>
      </c>
      <c r="E117" s="11" t="s">
        <v>21</v>
      </c>
      <c r="F117" s="30">
        <v>0.0007114583333333334</v>
      </c>
      <c r="G117" s="30">
        <v>0.000628587962962963</v>
      </c>
      <c r="H117" s="30">
        <f t="shared" si="3"/>
        <v>0.0013400462962962962</v>
      </c>
      <c r="I117" s="11">
        <v>2006</v>
      </c>
      <c r="J117" s="44" t="s">
        <v>21</v>
      </c>
    </row>
    <row r="118" spans="1:10" s="18" customFormat="1" ht="12.75">
      <c r="A118" s="11">
        <v>17</v>
      </c>
      <c r="B118" s="11">
        <v>119</v>
      </c>
      <c r="C118" s="13" t="s">
        <v>103</v>
      </c>
      <c r="D118" s="32" t="s">
        <v>219</v>
      </c>
      <c r="E118" s="11" t="s">
        <v>21</v>
      </c>
      <c r="F118" s="30">
        <v>0.0007417824074074075</v>
      </c>
      <c r="G118" s="30">
        <v>0.0006056712962962963</v>
      </c>
      <c r="H118" s="30">
        <f t="shared" si="3"/>
        <v>0.0013474537037037038</v>
      </c>
      <c r="I118" s="11">
        <v>2006</v>
      </c>
      <c r="J118" s="44" t="s">
        <v>21</v>
      </c>
    </row>
    <row r="119" spans="1:10" s="18" customFormat="1" ht="12.75">
      <c r="A119" s="11">
        <v>18</v>
      </c>
      <c r="B119" s="11">
        <v>89</v>
      </c>
      <c r="C119" s="13" t="s">
        <v>74</v>
      </c>
      <c r="D119" s="32" t="s">
        <v>219</v>
      </c>
      <c r="E119" s="11" t="s">
        <v>21</v>
      </c>
      <c r="F119" s="30">
        <v>0.0007253472222222223</v>
      </c>
      <c r="G119" s="30">
        <v>0.0006424768518518518</v>
      </c>
      <c r="H119" s="30">
        <f t="shared" si="3"/>
        <v>0.001367824074074074</v>
      </c>
      <c r="I119" s="11">
        <v>2005</v>
      </c>
      <c r="J119" s="44" t="s">
        <v>21</v>
      </c>
    </row>
    <row r="120" spans="1:10" s="18" customFormat="1" ht="12.75">
      <c r="A120" s="11">
        <v>19</v>
      </c>
      <c r="B120" s="28">
        <v>93</v>
      </c>
      <c r="C120" s="12" t="s">
        <v>83</v>
      </c>
      <c r="D120" s="32" t="s">
        <v>219</v>
      </c>
      <c r="E120" s="11" t="s">
        <v>21</v>
      </c>
      <c r="F120" s="30">
        <v>0.0007275462962962963</v>
      </c>
      <c r="G120" s="30">
        <v>0.0006596064814814815</v>
      </c>
      <c r="H120" s="30">
        <f t="shared" si="3"/>
        <v>0.001387152777777778</v>
      </c>
      <c r="I120" s="11">
        <v>2006</v>
      </c>
      <c r="J120" s="44" t="s">
        <v>21</v>
      </c>
    </row>
    <row r="121" spans="1:10" ht="12.75">
      <c r="A121" s="11">
        <v>20</v>
      </c>
      <c r="B121" s="11">
        <v>116</v>
      </c>
      <c r="C121" s="13" t="s">
        <v>135</v>
      </c>
      <c r="D121" s="32" t="s">
        <v>219</v>
      </c>
      <c r="E121" s="11" t="s">
        <v>21</v>
      </c>
      <c r="F121" s="30">
        <v>0.0007592592592592591</v>
      </c>
      <c r="G121" s="30">
        <v>0.0006804398148148148</v>
      </c>
      <c r="H121" s="30">
        <f t="shared" si="3"/>
        <v>0.001439699074074074</v>
      </c>
      <c r="I121" s="11">
        <v>2007</v>
      </c>
      <c r="J121" s="44" t="s">
        <v>21</v>
      </c>
    </row>
    <row r="122" spans="1:10" ht="12.75">
      <c r="A122" s="11">
        <v>21</v>
      </c>
      <c r="B122" s="11">
        <v>99</v>
      </c>
      <c r="C122" s="12" t="s">
        <v>95</v>
      </c>
      <c r="D122" s="32" t="s">
        <v>219</v>
      </c>
      <c r="E122" s="11" t="s">
        <v>21</v>
      </c>
      <c r="F122" s="30">
        <v>0.0007628472222222222</v>
      </c>
      <c r="G122" s="30">
        <v>0.0006947916666666666</v>
      </c>
      <c r="H122" s="30">
        <f t="shared" si="3"/>
        <v>0.0014576388888888887</v>
      </c>
      <c r="I122" s="11">
        <v>2008</v>
      </c>
      <c r="J122" s="44" t="s">
        <v>21</v>
      </c>
    </row>
    <row r="123" spans="1:10" ht="12.75">
      <c r="A123" s="11">
        <v>22</v>
      </c>
      <c r="B123" s="11">
        <v>112</v>
      </c>
      <c r="C123" s="13" t="s">
        <v>209</v>
      </c>
      <c r="D123" s="32" t="s">
        <v>219</v>
      </c>
      <c r="E123" s="11" t="s">
        <v>21</v>
      </c>
      <c r="F123" s="30">
        <v>0.0007771990740740741</v>
      </c>
      <c r="G123" s="30">
        <v>0.0006945601851851852</v>
      </c>
      <c r="H123" s="30">
        <f t="shared" si="3"/>
        <v>0.0014717592592592595</v>
      </c>
      <c r="I123" s="11">
        <v>2006</v>
      </c>
      <c r="J123" s="44" t="s">
        <v>21</v>
      </c>
    </row>
    <row r="124" spans="1:10" ht="12.75">
      <c r="A124" s="11">
        <v>23</v>
      </c>
      <c r="B124" s="11">
        <v>107</v>
      </c>
      <c r="C124" s="13" t="s">
        <v>77</v>
      </c>
      <c r="D124" s="32" t="s">
        <v>219</v>
      </c>
      <c r="E124" s="11" t="s">
        <v>21</v>
      </c>
      <c r="F124" s="30">
        <v>0.0007831018518518518</v>
      </c>
      <c r="G124" s="30">
        <v>0.0007112268518518519</v>
      </c>
      <c r="H124" s="30">
        <f t="shared" si="3"/>
        <v>0.0014943287037037037</v>
      </c>
      <c r="I124" s="11">
        <v>2007</v>
      </c>
      <c r="J124" s="44" t="s">
        <v>21</v>
      </c>
    </row>
    <row r="125" spans="1:10" ht="12.75">
      <c r="A125" s="11">
        <v>24</v>
      </c>
      <c r="B125" s="28">
        <v>124</v>
      </c>
      <c r="C125" s="13" t="s">
        <v>187</v>
      </c>
      <c r="D125" s="11" t="s">
        <v>180</v>
      </c>
      <c r="E125" s="11" t="s">
        <v>21</v>
      </c>
      <c r="F125" s="30">
        <v>0.0008093750000000001</v>
      </c>
      <c r="G125" s="30">
        <v>0.0007061342592592592</v>
      </c>
      <c r="H125" s="30">
        <f t="shared" si="3"/>
        <v>0.0015155092592592594</v>
      </c>
      <c r="I125" s="11">
        <v>2006</v>
      </c>
      <c r="J125" s="44" t="s">
        <v>21</v>
      </c>
    </row>
    <row r="126" spans="1:10" ht="12.75">
      <c r="A126" s="11">
        <v>25</v>
      </c>
      <c r="B126" s="11">
        <v>94</v>
      </c>
      <c r="C126" s="13" t="s">
        <v>88</v>
      </c>
      <c r="D126" s="32" t="s">
        <v>219</v>
      </c>
      <c r="E126" s="11" t="s">
        <v>21</v>
      </c>
      <c r="F126" s="30">
        <v>0.0008226851851851853</v>
      </c>
      <c r="G126" s="30">
        <v>0.000771412037037037</v>
      </c>
      <c r="H126" s="30">
        <f t="shared" si="3"/>
        <v>0.0015940972222222224</v>
      </c>
      <c r="I126" s="11">
        <v>2005</v>
      </c>
      <c r="J126" s="44" t="s">
        <v>21</v>
      </c>
    </row>
    <row r="127" spans="1:9" ht="12.75">
      <c r="A127" s="34"/>
      <c r="B127" s="34"/>
      <c r="C127" s="35"/>
      <c r="D127" s="34"/>
      <c r="E127" s="34"/>
      <c r="F127" s="36"/>
      <c r="G127" s="36"/>
      <c r="H127" s="36"/>
      <c r="I127" s="34"/>
    </row>
    <row r="128" ht="12.75">
      <c r="A128" s="14" t="s">
        <v>45</v>
      </c>
    </row>
    <row r="129" spans="1:9" ht="12.75">
      <c r="A129" s="11" t="s">
        <v>117</v>
      </c>
      <c r="B129" s="32">
        <v>5</v>
      </c>
      <c r="C129" s="13" t="s">
        <v>129</v>
      </c>
      <c r="D129" s="32" t="s">
        <v>219</v>
      </c>
      <c r="E129" s="11">
        <v>2</v>
      </c>
      <c r="F129" s="30"/>
      <c r="G129" s="30"/>
      <c r="H129" s="30"/>
      <c r="I129" s="32">
        <v>2002</v>
      </c>
    </row>
    <row r="130" spans="1:9" ht="12.75">
      <c r="A130" s="11" t="s">
        <v>117</v>
      </c>
      <c r="B130" s="32">
        <v>6</v>
      </c>
      <c r="C130" s="13" t="s">
        <v>145</v>
      </c>
      <c r="D130" s="32" t="s">
        <v>219</v>
      </c>
      <c r="E130" s="11" t="s">
        <v>21</v>
      </c>
      <c r="F130" s="30"/>
      <c r="G130" s="30"/>
      <c r="H130" s="30"/>
      <c r="I130" s="32">
        <v>2001</v>
      </c>
    </row>
    <row r="131" spans="1:9" ht="12.75">
      <c r="A131" s="11" t="s">
        <v>117</v>
      </c>
      <c r="B131" s="32">
        <v>7</v>
      </c>
      <c r="C131" s="13" t="s">
        <v>130</v>
      </c>
      <c r="D131" s="32" t="s">
        <v>219</v>
      </c>
      <c r="E131" s="11">
        <v>2</v>
      </c>
      <c r="F131" s="30"/>
      <c r="G131" s="30"/>
      <c r="H131" s="30"/>
      <c r="I131" s="32">
        <v>2002</v>
      </c>
    </row>
    <row r="132" spans="1:9" ht="12.75">
      <c r="A132" s="11" t="s">
        <v>117</v>
      </c>
      <c r="B132" s="32">
        <v>11</v>
      </c>
      <c r="C132" s="13" t="s">
        <v>133</v>
      </c>
      <c r="D132" s="32" t="s">
        <v>219</v>
      </c>
      <c r="E132" s="11">
        <v>2</v>
      </c>
      <c r="F132" s="30"/>
      <c r="G132" s="30"/>
      <c r="H132" s="30"/>
      <c r="I132" s="32">
        <v>2001</v>
      </c>
    </row>
    <row r="133" spans="1:9" ht="12.75">
      <c r="A133" s="11" t="s">
        <v>117</v>
      </c>
      <c r="B133" s="37">
        <v>20</v>
      </c>
      <c r="C133" s="13" t="s">
        <v>158</v>
      </c>
      <c r="D133" s="11" t="s">
        <v>165</v>
      </c>
      <c r="E133" s="11" t="s">
        <v>169</v>
      </c>
      <c r="F133" s="30"/>
      <c r="G133" s="30"/>
      <c r="H133" s="30"/>
      <c r="I133" s="11">
        <v>2004</v>
      </c>
    </row>
    <row r="134" spans="1:9" ht="12.75">
      <c r="A134" s="11" t="s">
        <v>117</v>
      </c>
      <c r="B134" s="11">
        <v>37</v>
      </c>
      <c r="C134" s="13" t="s">
        <v>100</v>
      </c>
      <c r="D134" s="32" t="s">
        <v>219</v>
      </c>
      <c r="E134" s="11" t="s">
        <v>21</v>
      </c>
      <c r="F134" s="30"/>
      <c r="G134" s="30"/>
      <c r="H134" s="30"/>
      <c r="I134" s="11">
        <v>2003</v>
      </c>
    </row>
    <row r="135" spans="1:9" ht="12.75">
      <c r="A135" s="11" t="s">
        <v>117</v>
      </c>
      <c r="B135" s="11">
        <v>44</v>
      </c>
      <c r="C135" s="13" t="s">
        <v>41</v>
      </c>
      <c r="D135" s="32" t="s">
        <v>219</v>
      </c>
      <c r="E135" s="11" t="s">
        <v>21</v>
      </c>
      <c r="F135" s="30"/>
      <c r="G135" s="30"/>
      <c r="H135" s="30"/>
      <c r="I135" s="11">
        <v>2004</v>
      </c>
    </row>
    <row r="136" spans="1:9" ht="12.75">
      <c r="A136" s="11" t="s">
        <v>117</v>
      </c>
      <c r="B136" s="11">
        <v>46</v>
      </c>
      <c r="C136" s="13" t="s">
        <v>161</v>
      </c>
      <c r="D136" s="11" t="s">
        <v>165</v>
      </c>
      <c r="E136" s="11">
        <v>2</v>
      </c>
      <c r="F136" s="33"/>
      <c r="G136" s="30"/>
      <c r="H136" s="30"/>
      <c r="I136" s="11">
        <v>2003</v>
      </c>
    </row>
    <row r="137" spans="1:9" ht="12.75">
      <c r="A137" s="11" t="s">
        <v>117</v>
      </c>
      <c r="B137" s="11">
        <v>72</v>
      </c>
      <c r="C137" s="13" t="s">
        <v>148</v>
      </c>
      <c r="D137" s="11" t="s">
        <v>165</v>
      </c>
      <c r="E137" s="11" t="s">
        <v>146</v>
      </c>
      <c r="F137" s="30"/>
      <c r="G137" s="30"/>
      <c r="H137" s="30"/>
      <c r="I137" s="11">
        <v>2005</v>
      </c>
    </row>
    <row r="138" spans="1:9" ht="12.75">
      <c r="A138" s="11" t="s">
        <v>117</v>
      </c>
      <c r="B138" s="11">
        <v>81</v>
      </c>
      <c r="C138" s="13" t="s">
        <v>147</v>
      </c>
      <c r="D138" s="25" t="s">
        <v>165</v>
      </c>
      <c r="E138" s="26" t="s">
        <v>178</v>
      </c>
      <c r="F138" s="30"/>
      <c r="G138" s="30"/>
      <c r="H138" s="30"/>
      <c r="I138" s="11">
        <v>2006</v>
      </c>
    </row>
    <row r="139" spans="1:9" ht="12.75">
      <c r="A139" s="11" t="s">
        <v>117</v>
      </c>
      <c r="B139" s="11">
        <v>86</v>
      </c>
      <c r="C139" s="13" t="s">
        <v>80</v>
      </c>
      <c r="D139" s="32" t="s">
        <v>219</v>
      </c>
      <c r="E139" s="26" t="s">
        <v>21</v>
      </c>
      <c r="F139" s="30"/>
      <c r="G139" s="30"/>
      <c r="H139" s="30"/>
      <c r="I139" s="26">
        <v>2005</v>
      </c>
    </row>
    <row r="140" spans="1:9" ht="12.75">
      <c r="A140" s="11" t="s">
        <v>117</v>
      </c>
      <c r="B140" s="11">
        <v>88</v>
      </c>
      <c r="C140" s="13" t="s">
        <v>72</v>
      </c>
      <c r="D140" s="32" t="s">
        <v>219</v>
      </c>
      <c r="E140" s="11" t="s">
        <v>21</v>
      </c>
      <c r="F140" s="30"/>
      <c r="G140" s="30"/>
      <c r="H140" s="30"/>
      <c r="I140" s="11">
        <v>2005</v>
      </c>
    </row>
    <row r="141" spans="1:9" ht="12.75">
      <c r="A141" s="11" t="s">
        <v>117</v>
      </c>
      <c r="B141" s="11">
        <v>97</v>
      </c>
      <c r="C141" s="13" t="s">
        <v>89</v>
      </c>
      <c r="D141" s="32" t="s">
        <v>219</v>
      </c>
      <c r="E141" s="11" t="s">
        <v>21</v>
      </c>
      <c r="F141" s="30"/>
      <c r="G141" s="30"/>
      <c r="H141" s="30"/>
      <c r="I141" s="11">
        <v>2006</v>
      </c>
    </row>
    <row r="142" spans="1:9" ht="12.75">
      <c r="A142" s="11" t="s">
        <v>117</v>
      </c>
      <c r="B142" s="29">
        <v>100</v>
      </c>
      <c r="C142" s="13" t="s">
        <v>106</v>
      </c>
      <c r="D142" s="32" t="s">
        <v>219</v>
      </c>
      <c r="E142" s="11" t="s">
        <v>21</v>
      </c>
      <c r="F142" s="30"/>
      <c r="G142" s="30"/>
      <c r="H142" s="30"/>
      <c r="I142" s="11">
        <v>2006</v>
      </c>
    </row>
    <row r="143" spans="1:9" ht="12.75">
      <c r="A143" s="11" t="s">
        <v>117</v>
      </c>
      <c r="B143" s="29">
        <v>103</v>
      </c>
      <c r="C143" s="13" t="s">
        <v>90</v>
      </c>
      <c r="D143" s="32" t="s">
        <v>219</v>
      </c>
      <c r="E143" s="11" t="s">
        <v>21</v>
      </c>
      <c r="F143" s="30"/>
      <c r="G143" s="30"/>
      <c r="H143" s="30"/>
      <c r="I143" s="11">
        <v>2005</v>
      </c>
    </row>
    <row r="144" spans="1:9" ht="12.75">
      <c r="A144" s="11" t="s">
        <v>117</v>
      </c>
      <c r="B144" s="11">
        <v>106</v>
      </c>
      <c r="C144" s="13" t="s">
        <v>151</v>
      </c>
      <c r="D144" s="25" t="s">
        <v>165</v>
      </c>
      <c r="E144" s="11" t="s">
        <v>169</v>
      </c>
      <c r="F144" s="30"/>
      <c r="G144" s="30"/>
      <c r="H144" s="30"/>
      <c r="I144" s="11">
        <v>2006</v>
      </c>
    </row>
    <row r="145" spans="1:9" ht="12.75">
      <c r="A145" s="11" t="s">
        <v>117</v>
      </c>
      <c r="B145" s="29">
        <v>108</v>
      </c>
      <c r="C145" s="12" t="s">
        <v>115</v>
      </c>
      <c r="D145" s="32" t="s">
        <v>219</v>
      </c>
      <c r="E145" s="11" t="s">
        <v>21</v>
      </c>
      <c r="F145" s="30"/>
      <c r="G145" s="30"/>
      <c r="H145" s="30"/>
      <c r="I145" s="11">
        <v>2005</v>
      </c>
    </row>
    <row r="146" spans="1:9" ht="12.75">
      <c r="A146" s="11" t="s">
        <v>117</v>
      </c>
      <c r="B146" s="11">
        <v>34</v>
      </c>
      <c r="C146" s="13" t="s">
        <v>71</v>
      </c>
      <c r="D146" s="32" t="s">
        <v>219</v>
      </c>
      <c r="E146" s="11" t="s">
        <v>21</v>
      </c>
      <c r="F146" s="30">
        <v>0.0006731481481481481</v>
      </c>
      <c r="G146" s="30"/>
      <c r="H146" s="30"/>
      <c r="I146" s="11">
        <v>2004</v>
      </c>
    </row>
    <row r="147" spans="1:9" ht="12.75">
      <c r="A147" s="11" t="s">
        <v>117</v>
      </c>
      <c r="B147" s="11">
        <v>43</v>
      </c>
      <c r="C147" s="13" t="s">
        <v>69</v>
      </c>
      <c r="D147" s="32" t="s">
        <v>219</v>
      </c>
      <c r="E147" s="11" t="s">
        <v>21</v>
      </c>
      <c r="F147" s="30">
        <v>0.0007738425925925926</v>
      </c>
      <c r="G147" s="30"/>
      <c r="H147" s="30"/>
      <c r="I147" s="11">
        <v>2004</v>
      </c>
    </row>
    <row r="148" spans="1:9" ht="12.75">
      <c r="A148" s="11" t="s">
        <v>117</v>
      </c>
      <c r="B148" s="28">
        <v>92</v>
      </c>
      <c r="C148" s="12" t="s">
        <v>101</v>
      </c>
      <c r="D148" s="32" t="s">
        <v>219</v>
      </c>
      <c r="E148" s="11" t="s">
        <v>21</v>
      </c>
      <c r="F148" s="30">
        <v>0.0008721064814814815</v>
      </c>
      <c r="G148" s="30"/>
      <c r="H148" s="30"/>
      <c r="I148" s="11">
        <v>2005</v>
      </c>
    </row>
    <row r="149" spans="1:9" ht="12.75">
      <c r="A149" s="15"/>
      <c r="B149" s="41"/>
      <c r="C149" s="42"/>
      <c r="D149" s="15"/>
      <c r="E149" s="15"/>
      <c r="F149" s="39"/>
      <c r="G149" s="39"/>
      <c r="H149" s="39"/>
      <c r="I149" s="15"/>
    </row>
    <row r="150" spans="1:9" ht="12.75">
      <c r="A150" s="14" t="s">
        <v>55</v>
      </c>
      <c r="B150" s="15"/>
      <c r="C150" s="14"/>
      <c r="D150" s="15"/>
      <c r="E150" s="15"/>
      <c r="F150" s="16"/>
      <c r="G150" s="16"/>
      <c r="H150" s="16"/>
      <c r="I150" s="15"/>
    </row>
    <row r="151" spans="1:10" ht="13.5" customHeight="1">
      <c r="A151" s="11" t="s">
        <v>122</v>
      </c>
      <c r="B151" s="32">
        <v>2</v>
      </c>
      <c r="C151" s="13" t="s">
        <v>144</v>
      </c>
      <c r="D151" s="32" t="s">
        <v>219</v>
      </c>
      <c r="E151" s="11" t="s">
        <v>146</v>
      </c>
      <c r="F151" s="30">
        <v>0.0004355324074074075</v>
      </c>
      <c r="G151" s="30"/>
      <c r="H151" s="30"/>
      <c r="I151" s="32">
        <v>2002</v>
      </c>
      <c r="J151" s="8"/>
    </row>
    <row r="152" spans="1:10" ht="13.5" customHeight="1">
      <c r="A152" s="11" t="s">
        <v>122</v>
      </c>
      <c r="B152" s="32">
        <v>4</v>
      </c>
      <c r="C152" s="13" t="s">
        <v>143</v>
      </c>
      <c r="D152" s="32" t="s">
        <v>219</v>
      </c>
      <c r="E152" s="11" t="s">
        <v>138</v>
      </c>
      <c r="F152" s="30">
        <v>0.0005081018518518519</v>
      </c>
      <c r="G152" s="30"/>
      <c r="H152" s="30"/>
      <c r="I152" s="32">
        <v>2002</v>
      </c>
      <c r="J152" s="8"/>
    </row>
    <row r="153" spans="1:10" ht="13.5" customHeight="1">
      <c r="A153" s="11" t="s">
        <v>122</v>
      </c>
      <c r="B153" s="32">
        <v>125</v>
      </c>
      <c r="C153" s="13" t="s">
        <v>179</v>
      </c>
      <c r="D153" s="32" t="s">
        <v>180</v>
      </c>
      <c r="E153" s="11" t="s">
        <v>21</v>
      </c>
      <c r="F153" s="30">
        <v>0.0006853009259259259</v>
      </c>
      <c r="G153" s="30"/>
      <c r="H153" s="30"/>
      <c r="I153" s="32">
        <v>2002</v>
      </c>
      <c r="J153" s="8"/>
    </row>
    <row r="154" spans="1:10" ht="13.5" customHeight="1">
      <c r="A154" s="11" t="s">
        <v>122</v>
      </c>
      <c r="B154" s="32">
        <v>8</v>
      </c>
      <c r="C154" s="13" t="s">
        <v>188</v>
      </c>
      <c r="D154" s="32" t="s">
        <v>219</v>
      </c>
      <c r="E154" s="11" t="s">
        <v>169</v>
      </c>
      <c r="F154" s="30">
        <v>0.00036828703703703703</v>
      </c>
      <c r="G154" s="30"/>
      <c r="H154" s="30"/>
      <c r="I154" s="32">
        <v>2002</v>
      </c>
      <c r="J154" s="8"/>
    </row>
    <row r="155" spans="1:10" ht="13.5" customHeight="1">
      <c r="A155" s="11" t="s">
        <v>122</v>
      </c>
      <c r="B155" s="32">
        <v>10</v>
      </c>
      <c r="C155" s="13" t="s">
        <v>131</v>
      </c>
      <c r="D155" s="32" t="s">
        <v>219</v>
      </c>
      <c r="E155" s="11">
        <v>2</v>
      </c>
      <c r="F155" s="30">
        <v>0.00041875</v>
      </c>
      <c r="G155" s="30"/>
      <c r="H155" s="30"/>
      <c r="I155" s="32">
        <v>2002</v>
      </c>
      <c r="J155" s="8"/>
    </row>
    <row r="156" spans="1:10" ht="13.5" customHeight="1">
      <c r="A156" s="11" t="s">
        <v>122</v>
      </c>
      <c r="B156" s="32">
        <v>14</v>
      </c>
      <c r="C156" s="13" t="s">
        <v>132</v>
      </c>
      <c r="D156" s="32" t="s">
        <v>219</v>
      </c>
      <c r="E156" s="11">
        <v>3</v>
      </c>
      <c r="F156" s="30">
        <v>0.0004228009259259259</v>
      </c>
      <c r="G156" s="30"/>
      <c r="H156" s="30"/>
      <c r="I156" s="32">
        <v>2001</v>
      </c>
      <c r="J156" s="8"/>
    </row>
    <row r="157" spans="1:10" ht="13.5" customHeight="1">
      <c r="A157" s="11" t="s">
        <v>122</v>
      </c>
      <c r="B157" s="32">
        <v>130</v>
      </c>
      <c r="C157" s="13" t="s">
        <v>193</v>
      </c>
      <c r="D157" s="32" t="s">
        <v>219</v>
      </c>
      <c r="E157" s="11" t="s">
        <v>21</v>
      </c>
      <c r="F157" s="30">
        <v>0.0005056712962962963</v>
      </c>
      <c r="G157" s="30"/>
      <c r="H157" s="30"/>
      <c r="I157" s="32">
        <v>2001</v>
      </c>
      <c r="J157" s="8"/>
    </row>
    <row r="158" spans="1:10" s="33" customFormat="1" ht="13.5" customHeight="1">
      <c r="A158" s="11" t="s">
        <v>122</v>
      </c>
      <c r="B158" s="11">
        <v>23</v>
      </c>
      <c r="C158" s="13" t="s">
        <v>32</v>
      </c>
      <c r="D158" s="32" t="s">
        <v>219</v>
      </c>
      <c r="E158" s="11">
        <v>2</v>
      </c>
      <c r="F158" s="30">
        <v>0.0005690972222222222</v>
      </c>
      <c r="G158" s="30"/>
      <c r="H158" s="30"/>
      <c r="I158" s="11">
        <v>2003</v>
      </c>
      <c r="J158" s="45"/>
    </row>
    <row r="159" spans="1:10" s="33" customFormat="1" ht="13.5" customHeight="1">
      <c r="A159" s="11" t="s">
        <v>122</v>
      </c>
      <c r="B159" s="11">
        <v>19</v>
      </c>
      <c r="C159" s="13" t="s">
        <v>78</v>
      </c>
      <c r="D159" s="32" t="s">
        <v>219</v>
      </c>
      <c r="E159" s="11" t="s">
        <v>21</v>
      </c>
      <c r="F159" s="30">
        <v>0.0007487268518518519</v>
      </c>
      <c r="G159" s="30"/>
      <c r="H159" s="30"/>
      <c r="I159" s="11">
        <v>2003</v>
      </c>
      <c r="J159" s="45"/>
    </row>
    <row r="160" spans="1:10" ht="13.5" customHeight="1">
      <c r="A160" s="11" t="s">
        <v>122</v>
      </c>
      <c r="B160" s="11">
        <v>49</v>
      </c>
      <c r="C160" s="13" t="s">
        <v>66</v>
      </c>
      <c r="D160" s="32" t="s">
        <v>219</v>
      </c>
      <c r="E160" s="11" t="s">
        <v>146</v>
      </c>
      <c r="F160" s="30">
        <v>0.0005020833333333334</v>
      </c>
      <c r="G160" s="30"/>
      <c r="H160" s="30"/>
      <c r="I160" s="11">
        <v>2004</v>
      </c>
      <c r="J160" s="8"/>
    </row>
    <row r="161" spans="1:10" ht="13.5" customHeight="1">
      <c r="A161" s="11" t="s">
        <v>122</v>
      </c>
      <c r="B161" s="28">
        <v>118</v>
      </c>
      <c r="C161" s="13" t="s">
        <v>104</v>
      </c>
      <c r="D161" s="32" t="s">
        <v>219</v>
      </c>
      <c r="E161" s="11" t="s">
        <v>21</v>
      </c>
      <c r="F161" s="30">
        <v>0.0006597222222222221</v>
      </c>
      <c r="G161" s="30"/>
      <c r="H161" s="30"/>
      <c r="I161" s="11">
        <v>2006</v>
      </c>
      <c r="J161" s="8"/>
    </row>
    <row r="162" spans="1:10" ht="13.5" customHeight="1">
      <c r="A162" s="11" t="s">
        <v>122</v>
      </c>
      <c r="B162" s="11">
        <v>114</v>
      </c>
      <c r="C162" s="12" t="s">
        <v>102</v>
      </c>
      <c r="D162" s="32" t="s">
        <v>219</v>
      </c>
      <c r="E162" s="11" t="s">
        <v>21</v>
      </c>
      <c r="F162" s="30">
        <v>0.0007398148148148148</v>
      </c>
      <c r="G162" s="30"/>
      <c r="H162" s="30"/>
      <c r="I162" s="11">
        <v>2005</v>
      </c>
      <c r="J162" s="8"/>
    </row>
    <row r="163" spans="1:10" ht="13.5" customHeight="1">
      <c r="A163" s="15"/>
      <c r="B163" s="38"/>
      <c r="C163" s="14"/>
      <c r="D163" s="38"/>
      <c r="E163" s="15"/>
      <c r="F163" s="39"/>
      <c r="G163" s="39"/>
      <c r="H163" s="39"/>
      <c r="I163" s="38"/>
      <c r="J163" s="8"/>
    </row>
    <row r="164" spans="1:9" ht="12.75">
      <c r="A164" s="14" t="s">
        <v>56</v>
      </c>
      <c r="B164" s="15"/>
      <c r="C164" s="14"/>
      <c r="D164" s="15"/>
      <c r="E164" s="15"/>
      <c r="F164" s="17"/>
      <c r="G164" s="17"/>
      <c r="H164" s="17"/>
      <c r="I164" s="15"/>
    </row>
    <row r="165" spans="1:9" ht="12.75">
      <c r="A165" s="11" t="s">
        <v>121</v>
      </c>
      <c r="B165" s="11">
        <v>33</v>
      </c>
      <c r="C165" s="13" t="s">
        <v>185</v>
      </c>
      <c r="D165" s="11" t="s">
        <v>180</v>
      </c>
      <c r="E165" s="11" t="s">
        <v>21</v>
      </c>
      <c r="F165" s="30"/>
      <c r="G165" s="30"/>
      <c r="H165" s="30"/>
      <c r="I165" s="11">
        <v>2003</v>
      </c>
    </row>
    <row r="166" spans="1:9" ht="12.75">
      <c r="A166" s="11" t="s">
        <v>121</v>
      </c>
      <c r="B166" s="11">
        <v>53</v>
      </c>
      <c r="C166" s="13" t="s">
        <v>22</v>
      </c>
      <c r="D166" s="32" t="s">
        <v>219</v>
      </c>
      <c r="E166" s="11">
        <v>2</v>
      </c>
      <c r="F166" s="30"/>
      <c r="G166" s="30"/>
      <c r="H166" s="30"/>
      <c r="I166" s="11">
        <v>2003</v>
      </c>
    </row>
    <row r="167" spans="1:9" ht="12.75">
      <c r="A167" s="11" t="s">
        <v>121</v>
      </c>
      <c r="B167" s="37">
        <v>62</v>
      </c>
      <c r="C167" s="13" t="s">
        <v>42</v>
      </c>
      <c r="D167" s="32" t="s">
        <v>219</v>
      </c>
      <c r="E167" s="11" t="s">
        <v>21</v>
      </c>
      <c r="F167" s="30"/>
      <c r="G167" s="30"/>
      <c r="H167" s="30"/>
      <c r="I167" s="11">
        <v>2003</v>
      </c>
    </row>
    <row r="168" spans="1:9" ht="12.75">
      <c r="A168" s="11" t="s">
        <v>121</v>
      </c>
      <c r="B168" s="11">
        <v>76</v>
      </c>
      <c r="C168" s="13" t="s">
        <v>97</v>
      </c>
      <c r="D168" s="32" t="s">
        <v>219</v>
      </c>
      <c r="E168" s="11" t="s">
        <v>21</v>
      </c>
      <c r="F168" s="30"/>
      <c r="G168" s="30"/>
      <c r="H168" s="30"/>
      <c r="I168" s="11">
        <v>2005</v>
      </c>
    </row>
    <row r="169" spans="1:9" ht="12.75">
      <c r="A169" s="15"/>
      <c r="B169" s="15"/>
      <c r="C169" s="14"/>
      <c r="D169" s="15"/>
      <c r="E169" s="15"/>
      <c r="F169" s="17"/>
      <c r="G169" s="17"/>
      <c r="H169" s="17"/>
      <c r="I169" s="15"/>
    </row>
    <row r="170" spans="1:9" ht="12.75">
      <c r="A170" s="14" t="s">
        <v>57</v>
      </c>
      <c r="B170" s="15"/>
      <c r="C170" s="14"/>
      <c r="D170" s="15"/>
      <c r="E170" s="15"/>
      <c r="F170" s="17"/>
      <c r="G170" s="17"/>
      <c r="H170" s="17"/>
      <c r="I170" s="15"/>
    </row>
    <row r="171" spans="1:9" ht="12.75">
      <c r="A171" s="11" t="s">
        <v>122</v>
      </c>
      <c r="B171" s="11">
        <v>59</v>
      </c>
      <c r="C171" s="13" t="s">
        <v>174</v>
      </c>
      <c r="D171" s="11" t="s">
        <v>167</v>
      </c>
      <c r="E171" s="11" t="s">
        <v>21</v>
      </c>
      <c r="F171" s="30">
        <v>0.0005949074074074074</v>
      </c>
      <c r="G171" s="30">
        <v>0.000502662037037037</v>
      </c>
      <c r="H171" s="30"/>
      <c r="I171" s="11">
        <v>2003</v>
      </c>
    </row>
    <row r="172" spans="1:9" ht="12.75">
      <c r="A172" s="11" t="s">
        <v>122</v>
      </c>
      <c r="B172" s="28">
        <v>95</v>
      </c>
      <c r="C172" s="12" t="s">
        <v>107</v>
      </c>
      <c r="D172" s="32" t="s">
        <v>219</v>
      </c>
      <c r="E172" s="11" t="s">
        <v>21</v>
      </c>
      <c r="F172" s="30">
        <v>0.0007052083333333334</v>
      </c>
      <c r="G172" s="30">
        <v>0.0006922453703703704</v>
      </c>
      <c r="H172" s="30"/>
      <c r="I172" s="11">
        <v>2007</v>
      </c>
    </row>
    <row r="173" spans="1:9" ht="12.75">
      <c r="A173" s="14"/>
      <c r="B173" s="15"/>
      <c r="C173" s="14"/>
      <c r="D173" s="15"/>
      <c r="E173" s="15"/>
      <c r="F173" s="17"/>
      <c r="G173" s="17"/>
      <c r="H173" s="17"/>
      <c r="I173" s="15"/>
    </row>
    <row r="174" spans="1:9" ht="12.75">
      <c r="A174" s="14" t="s">
        <v>58</v>
      </c>
      <c r="B174" s="15"/>
      <c r="C174" s="14"/>
      <c r="D174" s="15"/>
      <c r="E174" s="15"/>
      <c r="F174" s="17"/>
      <c r="G174" s="17"/>
      <c r="H174" s="17"/>
      <c r="I174" s="15"/>
    </row>
    <row r="175" spans="1:9" ht="12.75">
      <c r="A175" s="11" t="s">
        <v>121</v>
      </c>
      <c r="B175" s="11">
        <v>65</v>
      </c>
      <c r="C175" s="13" t="s">
        <v>73</v>
      </c>
      <c r="D175" s="32" t="s">
        <v>219</v>
      </c>
      <c r="E175" s="11" t="s">
        <v>21</v>
      </c>
      <c r="F175" s="30">
        <v>0.0005690972222222222</v>
      </c>
      <c r="G175" s="30"/>
      <c r="H175" s="30"/>
      <c r="I175" s="11">
        <v>2004</v>
      </c>
    </row>
    <row r="176" spans="1:9" ht="12.75">
      <c r="A176" s="11" t="s">
        <v>121</v>
      </c>
      <c r="B176" s="11">
        <v>75</v>
      </c>
      <c r="C176" s="13" t="s">
        <v>81</v>
      </c>
      <c r="D176" s="32" t="s">
        <v>219</v>
      </c>
      <c r="E176" s="26" t="s">
        <v>21</v>
      </c>
      <c r="F176" s="30">
        <v>0.0009469907407407408</v>
      </c>
      <c r="G176" s="30"/>
      <c r="H176" s="30"/>
      <c r="I176" s="11">
        <v>2005</v>
      </c>
    </row>
    <row r="177" spans="1:9" ht="12.75">
      <c r="A177" s="11" t="s">
        <v>121</v>
      </c>
      <c r="B177" s="11">
        <v>98</v>
      </c>
      <c r="C177" s="13" t="s">
        <v>149</v>
      </c>
      <c r="D177" s="25" t="s">
        <v>165</v>
      </c>
      <c r="E177" s="11" t="s">
        <v>146</v>
      </c>
      <c r="F177" s="30">
        <v>0.0006127314814814815</v>
      </c>
      <c r="G177" s="30"/>
      <c r="H177" s="30"/>
      <c r="I177" s="11">
        <v>2005</v>
      </c>
    </row>
    <row r="178" spans="1:9" ht="12.75">
      <c r="A178" s="15"/>
      <c r="B178" s="15"/>
      <c r="C178" s="14"/>
      <c r="D178" s="40"/>
      <c r="E178" s="15"/>
      <c r="F178" s="39"/>
      <c r="G178" s="39"/>
      <c r="H178" s="39"/>
      <c r="I178" s="15"/>
    </row>
    <row r="179" spans="1:9" ht="12.75">
      <c r="A179" s="15"/>
      <c r="B179" s="15"/>
      <c r="C179" s="14" t="s">
        <v>221</v>
      </c>
      <c r="D179" s="40"/>
      <c r="E179" s="14" t="s">
        <v>222</v>
      </c>
      <c r="F179" s="39"/>
      <c r="G179" s="39"/>
      <c r="H179" s="39"/>
      <c r="I179" s="15"/>
    </row>
    <row r="180" spans="1:9" ht="12.75">
      <c r="A180" s="15"/>
      <c r="B180" s="15"/>
      <c r="C180" s="14"/>
      <c r="D180" s="40"/>
      <c r="E180" s="14"/>
      <c r="F180" s="39"/>
      <c r="G180" s="39"/>
      <c r="H180" s="39"/>
      <c r="I180" s="15"/>
    </row>
    <row r="181" spans="1:9" ht="12.75">
      <c r="A181" s="15"/>
      <c r="B181" s="15"/>
      <c r="C181" s="14" t="s">
        <v>223</v>
      </c>
      <c r="D181" s="40"/>
      <c r="E181" s="14" t="s">
        <v>224</v>
      </c>
      <c r="F181" s="39"/>
      <c r="G181" s="39"/>
      <c r="H181" s="39"/>
      <c r="I181" s="15"/>
    </row>
    <row r="182" spans="1:9" ht="12.75">
      <c r="A182" s="15"/>
      <c r="B182" s="15"/>
      <c r="C182" s="14"/>
      <c r="D182" s="40"/>
      <c r="E182" s="15"/>
      <c r="F182" s="39"/>
      <c r="G182" s="39"/>
      <c r="H182" s="39"/>
      <c r="I182" s="15"/>
    </row>
  </sheetData>
  <sheetProtection/>
  <mergeCells count="23">
    <mergeCell ref="A9:I9"/>
    <mergeCell ref="E10:I10"/>
    <mergeCell ref="A32:A33"/>
    <mergeCell ref="E32:E33"/>
    <mergeCell ref="F32:G32"/>
    <mergeCell ref="H32:H33"/>
    <mergeCell ref="J32:J33"/>
    <mergeCell ref="A1:I1"/>
    <mergeCell ref="A2:I2"/>
    <mergeCell ref="A3:I3"/>
    <mergeCell ref="A4:I4"/>
    <mergeCell ref="B6:C6"/>
    <mergeCell ref="H8:I8"/>
    <mergeCell ref="A101:I101"/>
    <mergeCell ref="I32:I33"/>
    <mergeCell ref="A34:I34"/>
    <mergeCell ref="A37:I37"/>
    <mergeCell ref="A41:I41"/>
    <mergeCell ref="A53:I53"/>
    <mergeCell ref="A83:I83"/>
    <mergeCell ref="B32:B33"/>
    <mergeCell ref="C32:C33"/>
    <mergeCell ref="D32:D33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2015-02-11T10:15:01Z</cp:lastPrinted>
  <dcterms:created xsi:type="dcterms:W3CDTF">1996-10-08T23:32:33Z</dcterms:created>
  <dcterms:modified xsi:type="dcterms:W3CDTF">2015-02-16T08:42:16Z</dcterms:modified>
  <cp:category/>
  <cp:version/>
  <cp:contentType/>
  <cp:contentStatus/>
</cp:coreProperties>
</file>