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2 заезд пг" sheetId="1" r:id="rId1"/>
  </sheets>
  <definedNames>
    <definedName name="_xlnm.Print_Area" localSheetId="0">'2 заезд пг'!$A$1:$J$181</definedName>
  </definedNames>
  <calcPr fullCalcOnLoad="1"/>
</workbook>
</file>

<file path=xl/sharedStrings.xml><?xml version="1.0" encoding="utf-8"?>
<sst xmlns="http://schemas.openxmlformats.org/spreadsheetml/2006/main" count="551" uniqueCount="221">
  <si>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</si>
  <si>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</si>
  <si>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</si>
  <si>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</si>
  <si>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</si>
  <si>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</si>
  <si>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Горные лыжи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</si>
  <si>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</si>
  <si>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</si>
  <si>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</si>
  <si>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</si>
  <si>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</si>
  <si>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</si>
  <si>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</si>
  <si>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</si>
  <si>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</si>
  <si>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</si>
  <si>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</si>
  <si>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</si>
  <si>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</si>
  <si>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</si>
  <si>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</si>
  <si>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Спасибко Кирилл</t>
  </si>
  <si>
    <t>Машанов О.В. (IК)</t>
  </si>
  <si>
    <t>Техделегат: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</si>
  <si>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</si>
  <si>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</si>
  <si>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</si>
  <si>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</si>
  <si>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</si>
  <si>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СТАРТОВЫЙ ПРОТОКОЛ</t>
  </si>
  <si>
    <t>ГИГАНТСКИЙ СЛАЛОМ</t>
  </si>
  <si>
    <t>г. Нижний Тагил</t>
  </si>
  <si>
    <t>ПРОТОКОЛ РЕЗУЛЬТАТОВ</t>
  </si>
  <si>
    <t>Сумма</t>
  </si>
  <si>
    <t>Брауземан Ксения</t>
  </si>
  <si>
    <t>Гонцова Анна</t>
  </si>
  <si>
    <t>Исупова Наталья</t>
  </si>
  <si>
    <t>Антипов Ростислав</t>
  </si>
  <si>
    <t>Ахмедиев Ростислав</t>
  </si>
  <si>
    <t>Скулкин Семен</t>
  </si>
  <si>
    <t>Морозов Игорь</t>
  </si>
  <si>
    <t>Медведев Иван</t>
  </si>
  <si>
    <t>ОФИЦИАЛЬНЫЕ РЕЗУЛЬТАТЫ</t>
  </si>
  <si>
    <t>заезд</t>
  </si>
  <si>
    <t>Федоров Илья</t>
  </si>
  <si>
    <t>Не стартовал:</t>
  </si>
  <si>
    <t>Судья на старте:</t>
  </si>
  <si>
    <t>Ереев А.В. (IК)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</si>
  <si>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</si>
  <si>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</si>
  <si>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</si>
  <si>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</si>
  <si>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</si>
  <si>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</si>
  <si>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</si>
  <si>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</si>
  <si>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</si>
  <si>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</si>
  <si>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</si>
  <si>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>гора Долгая</t>
  </si>
  <si>
    <t>ДЕВУШКИ (2003 - 2004 г.р.)</t>
  </si>
  <si>
    <t>ЮНОШИ (2003 - 2004 г.р.)</t>
  </si>
  <si>
    <t>ДЕВУШКИ (2005 - 2006 г.р.)</t>
  </si>
  <si>
    <t>ЮНОШИ (2005 - 2006 г.р.)</t>
  </si>
  <si>
    <t>Тренер-преподаватель</t>
  </si>
  <si>
    <t>Седых Владислав</t>
  </si>
  <si>
    <t>Никулин Михаил</t>
  </si>
  <si>
    <t>Хлопунов Иван</t>
  </si>
  <si>
    <t>Савелов Иван</t>
  </si>
  <si>
    <t>Гуляев Алексей</t>
  </si>
  <si>
    <t>Котов Никита</t>
  </si>
  <si>
    <t>Бармин Кирилл</t>
  </si>
  <si>
    <t>Кодолов Владислав</t>
  </si>
  <si>
    <t>Николаев Семен</t>
  </si>
  <si>
    <t>Амбрушкевич Артем</t>
  </si>
  <si>
    <t>Панова Вероника</t>
  </si>
  <si>
    <t>Лисин Владислав</t>
  </si>
  <si>
    <t>Арефьева Екатерина</t>
  </si>
  <si>
    <t xml:space="preserve">Титкова Ксения </t>
  </si>
  <si>
    <t>Морозова Мария</t>
  </si>
  <si>
    <t>Шушемоина Софья</t>
  </si>
  <si>
    <t>Долгоруков Никита</t>
  </si>
  <si>
    <t>Федорин Арсений</t>
  </si>
  <si>
    <t>Шилова Анна</t>
  </si>
  <si>
    <t>Бельцев Александр</t>
  </si>
  <si>
    <t xml:space="preserve">Ермаков Никита </t>
  </si>
  <si>
    <t>Пальчук Иван</t>
  </si>
  <si>
    <t>Ярцев Тимофей</t>
  </si>
  <si>
    <t xml:space="preserve">Чулкова Наталья </t>
  </si>
  <si>
    <t>Шушемоина Дарья</t>
  </si>
  <si>
    <t>Бушина Софья</t>
  </si>
  <si>
    <t>Шеренговская Дарья</t>
  </si>
  <si>
    <t>Салькова Ксения</t>
  </si>
  <si>
    <t>Тешев Владимир</t>
  </si>
  <si>
    <t>Гусенко Артем</t>
  </si>
  <si>
    <t>Корякин Денис</t>
  </si>
  <si>
    <t xml:space="preserve">Чурилов Артем </t>
  </si>
  <si>
    <t>Чезганов Ярослав</t>
  </si>
  <si>
    <t>Шапкин Дмитрий</t>
  </si>
  <si>
    <t>Нуриев Марат</t>
  </si>
  <si>
    <t>Сальков Юрий</t>
  </si>
  <si>
    <t>Кувалдин Илья</t>
  </si>
  <si>
    <t>Щипцов Дмитрий</t>
  </si>
  <si>
    <t>Борисик Елизавета</t>
  </si>
  <si>
    <t>Князева Василиса</t>
  </si>
  <si>
    <t>Михалев Дмитрий</t>
  </si>
  <si>
    <t>Демиденко Константин</t>
  </si>
  <si>
    <t>2юн</t>
  </si>
  <si>
    <t>Скрябина Татьяна</t>
  </si>
  <si>
    <t>Задорин Илья</t>
  </si>
  <si>
    <t>10.00</t>
  </si>
  <si>
    <t>Ермаков Р.Б.</t>
  </si>
  <si>
    <t>ДЕВУШКИ (2001 - 2002 г.р.)</t>
  </si>
  <si>
    <t>ЮНОШИ (2001 - 2002 г.р.)</t>
  </si>
  <si>
    <t xml:space="preserve">Андреева Ксения </t>
  </si>
  <si>
    <t>Главатских Егор</t>
  </si>
  <si>
    <t>Ермаков Егор</t>
  </si>
  <si>
    <t>Бяков Даниил</t>
  </si>
  <si>
    <t>Селиванов Даниил</t>
  </si>
  <si>
    <t>Дорянина Дарья</t>
  </si>
  <si>
    <t>Дорянин Никита</t>
  </si>
  <si>
    <t>Федоров Марк</t>
  </si>
  <si>
    <t>Лукоянова Анастасия</t>
  </si>
  <si>
    <t>Титков Илья</t>
  </si>
  <si>
    <t>3 юн</t>
  </si>
  <si>
    <t>Промышленникова Софья</t>
  </si>
  <si>
    <t>Сударушкин Максим</t>
  </si>
  <si>
    <t>Крепкая Дарья</t>
  </si>
  <si>
    <t>Быстрова Валерия</t>
  </si>
  <si>
    <t>Арсеньева Александра</t>
  </si>
  <si>
    <t>Потемкина Ксения</t>
  </si>
  <si>
    <t>2 юн</t>
  </si>
  <si>
    <t>Авдеев Роман</t>
  </si>
  <si>
    <t>Ляпустин Максим</t>
  </si>
  <si>
    <t>Зельдин Марк</t>
  </si>
  <si>
    <t>Малышева Дарья</t>
  </si>
  <si>
    <t>Трущенко Анастасия</t>
  </si>
  <si>
    <t>Бунькова Екатерина</t>
  </si>
  <si>
    <t>Гулина Анастасия</t>
  </si>
  <si>
    <t>Клочкова Василиса</t>
  </si>
  <si>
    <t>Ларионов Игорь</t>
  </si>
  <si>
    <t>Санин Данил</t>
  </si>
  <si>
    <t>Захаров Данил</t>
  </si>
  <si>
    <t>Ведерникова Дарья</t>
  </si>
  <si>
    <t>Екатеринбург</t>
  </si>
  <si>
    <t>Кировград</t>
  </si>
  <si>
    <t>Гуцева Кристина</t>
  </si>
  <si>
    <t>1 юн</t>
  </si>
  <si>
    <t>Поздеева Анастасия</t>
  </si>
  <si>
    <t>Черных Алексей</t>
  </si>
  <si>
    <t>Ласкин Кирилл</t>
  </si>
  <si>
    <t>Глущенко Семен</t>
  </si>
  <si>
    <t>Габдуллин Даниил</t>
  </si>
  <si>
    <t>Коновалов Степан</t>
  </si>
  <si>
    <t xml:space="preserve">Кировград </t>
  </si>
  <si>
    <t>Кадников Игнат</t>
  </si>
  <si>
    <t>Чемезова Кристина</t>
  </si>
  <si>
    <t>В.Салда</t>
  </si>
  <si>
    <t>Еремин Игорь</t>
  </si>
  <si>
    <t>Дробышева Карина</t>
  </si>
  <si>
    <t>Бабушкин Денис</t>
  </si>
  <si>
    <t>Попов Никита</t>
  </si>
  <si>
    <t>Арясов Ярослав</t>
  </si>
  <si>
    <t>Новопашин Кирилл</t>
  </si>
  <si>
    <t>Маслов Святослав</t>
  </si>
  <si>
    <t>Савельев Павел</t>
  </si>
  <si>
    <t>Новоуральск</t>
  </si>
  <si>
    <t>Евстратов Прохор</t>
  </si>
  <si>
    <t>Смоляк Даниил</t>
  </si>
  <si>
    <t>D</t>
  </si>
  <si>
    <t>Рагозин Глеб</t>
  </si>
  <si>
    <t xml:space="preserve">Открытое Первенство города Нижний Тагил по горнолыжному спорту </t>
  </si>
  <si>
    <t>Нижний Тагил</t>
  </si>
  <si>
    <t>Управление по развитию физической культуры, спорта и молодежной политики Администрации города Нижний Тагил</t>
  </si>
  <si>
    <t>Вып. разр.</t>
  </si>
  <si>
    <t>Заровнятных Анастасия</t>
  </si>
  <si>
    <t>Кравченко Григорий</t>
  </si>
  <si>
    <t xml:space="preserve">Хрусталева Валерия </t>
  </si>
  <si>
    <t>Иванов Никита</t>
  </si>
  <si>
    <t>Филатов Артем</t>
  </si>
  <si>
    <t>1юн</t>
  </si>
  <si>
    <t>Назаренко Артем</t>
  </si>
  <si>
    <t>Гончарюк Владислав</t>
  </si>
  <si>
    <t>Незамутдинов Даниил</t>
  </si>
  <si>
    <t>Соломенникова Юлия</t>
  </si>
  <si>
    <t>Козодой Ярослав</t>
  </si>
  <si>
    <t>Стифонов Даниил</t>
  </si>
  <si>
    <t>3юн</t>
  </si>
  <si>
    <t xml:space="preserve">Войнов Вадим </t>
  </si>
  <si>
    <t xml:space="preserve">Смирнов Иван </t>
  </si>
  <si>
    <t>Гасина Татьяна</t>
  </si>
  <si>
    <t>Бакланов Кирилл</t>
  </si>
  <si>
    <t>Ражкова Полина</t>
  </si>
  <si>
    <t>Прокуров В.П. (IК)</t>
  </si>
  <si>
    <t>23 (22)</t>
  </si>
  <si>
    <t>Кувалдин Виталий</t>
  </si>
  <si>
    <t>Волосников Артур</t>
  </si>
  <si>
    <t>Бяков Юрий</t>
  </si>
  <si>
    <t>Просин Кирилл</t>
  </si>
  <si>
    <t>место</t>
  </si>
  <si>
    <t>Каргашин Алексей</t>
  </si>
  <si>
    <t>Бирюков Евгений</t>
  </si>
  <si>
    <t>Главатских Илья</t>
  </si>
  <si>
    <t>Стадухина Анна</t>
  </si>
  <si>
    <t>н/ст</t>
  </si>
  <si>
    <t>н/ф</t>
  </si>
  <si>
    <t>Ведерникова Софья</t>
  </si>
  <si>
    <t>Рейнбольд Дмитрий</t>
  </si>
  <si>
    <t>Тонкачев Роман</t>
  </si>
  <si>
    <t>д/ф</t>
  </si>
  <si>
    <t>II заезд</t>
  </si>
  <si>
    <t>20(18)</t>
  </si>
  <si>
    <t>12.10</t>
  </si>
  <si>
    <t>ясно</t>
  </si>
  <si>
    <t>Шевченко Анна</t>
  </si>
  <si>
    <t>Щербаков Демьян</t>
  </si>
  <si>
    <t>Главный судья</t>
  </si>
  <si>
    <t>О.В. Машанов</t>
  </si>
  <si>
    <t>Главный секретарь</t>
  </si>
  <si>
    <t>Н.П. Томилина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</si>
</sst>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$-F400]h:mm:ss\ AM/PM"/>
    <numFmt numFmtId="182" formatCode="mm:ss.00;@"/>
    <numFmt numFmtId="183" formatCode="mm:ss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9"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/>
    </xf>
    <xf numFmtId="178" fontId="2" fillId="0" borderId="10" xfId="43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2" fillId="0" borderId="0" xfId="43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6"/>
  <sheetViews>
    <sheetView tabSelected="1" view="pageBreakPreview" zoomScale="130" zoomScaleNormal="150" zoomScaleSheetLayoutView="130" zoomScalePageLayoutView="0" workbookViewId="0" topLeftCell="A1">
      <selection activeCell="A2" sqref="A2:I2"/>
    </sheetView>
  </sheetViews>
  <sheetFormatPr defaultColWidth="9.140625" defaultRowHeight="12.75"/>
  <cols>
    <col min="1" max="1" width="7.421875" style="0" customWidth="1"/>
    <col min="2" max="2" width="6.8515625" style="1" customWidth="1"/>
    <col min="3" max="3" width="19.57421875" style="0" customWidth="1"/>
    <col min="4" max="4" width="17.57421875" style="1" customWidth="1"/>
    <col min="5" max="5" width="6.57421875" style="1" customWidth="1"/>
    <col min="6" max="7" width="10.140625" style="0" customWidth="1"/>
    <col min="8" max="8" width="11.421875" style="0" customWidth="1"/>
    <col min="9" max="9" width="8.7109375" style="1" customWidth="1"/>
    <col min="10" max="10" width="5.140625" style="0" customWidth="1"/>
  </cols>
  <sheetData>
    <row r="1" spans="1:9" ht="12.75">
      <c r="A1" s="53" t="s">
        <v>174</v>
      </c>
      <c r="B1" s="53"/>
      <c r="C1" s="53"/>
      <c r="D1" s="53"/>
      <c r="E1" s="53"/>
      <c r="F1" s="53"/>
      <c r="G1" s="53"/>
      <c r="H1" s="53"/>
      <c r="I1" s="53"/>
    </row>
    <row r="2" spans="1:9" ht="18.75">
      <c r="A2" s="54" t="s">
        <v>43</v>
      </c>
      <c r="B2" s="54"/>
      <c r="C2" s="54"/>
      <c r="D2" s="54"/>
      <c r="E2" s="54"/>
      <c r="F2" s="54"/>
      <c r="G2" s="54"/>
      <c r="H2" s="54"/>
      <c r="I2" s="54"/>
    </row>
    <row r="3" spans="1:9" ht="18.75" hidden="1">
      <c r="A3" s="54" t="s">
        <v>33</v>
      </c>
      <c r="B3" s="54"/>
      <c r="C3" s="54"/>
      <c r="D3" s="54"/>
      <c r="E3" s="54"/>
      <c r="F3" s="54"/>
      <c r="G3" s="54"/>
      <c r="H3" s="54"/>
      <c r="I3" s="54"/>
    </row>
    <row r="4" spans="1:10" ht="13.5" customHeight="1" hidden="1">
      <c r="A4" s="54" t="s">
        <v>30</v>
      </c>
      <c r="B4" s="54"/>
      <c r="C4" s="54"/>
      <c r="D4" s="54"/>
      <c r="E4" s="54"/>
      <c r="F4" s="54"/>
      <c r="G4" s="54"/>
      <c r="H4" s="54"/>
      <c r="I4" s="54"/>
      <c r="J4" s="9"/>
    </row>
    <row r="5" spans="1:10" ht="12.75" hidden="1">
      <c r="A5" s="2"/>
      <c r="B5" s="2"/>
      <c r="C5" s="2"/>
      <c r="D5" s="2"/>
      <c r="E5" s="2"/>
      <c r="F5" s="2"/>
      <c r="G5" s="2"/>
      <c r="H5" s="2" t="s">
        <v>211</v>
      </c>
      <c r="I5" s="2"/>
      <c r="J5" s="9"/>
    </row>
    <row r="6" spans="1:10" ht="10.5" customHeight="1">
      <c r="A6" s="3" t="s">
        <v>2</v>
      </c>
      <c r="B6" s="55">
        <v>42042</v>
      </c>
      <c r="C6" s="55"/>
      <c r="D6" s="4"/>
      <c r="E6" s="4"/>
      <c r="F6" s="5"/>
      <c r="G6" s="5"/>
      <c r="H6" s="16"/>
      <c r="I6" s="4"/>
      <c r="J6" s="9"/>
    </row>
    <row r="7" spans="1:10" ht="10.5" customHeight="1">
      <c r="A7" s="5" t="s">
        <v>3</v>
      </c>
      <c r="B7" s="6"/>
      <c r="C7" s="7" t="s">
        <v>6</v>
      </c>
      <c r="D7" s="4"/>
      <c r="E7" s="4"/>
      <c r="F7" s="5"/>
      <c r="G7" s="5"/>
      <c r="H7" s="16"/>
      <c r="I7" s="4"/>
      <c r="J7" s="9"/>
    </row>
    <row r="8" spans="1:10" ht="10.5" customHeight="1">
      <c r="A8" s="5" t="s">
        <v>7</v>
      </c>
      <c r="B8" s="4"/>
      <c r="C8" s="5" t="s">
        <v>31</v>
      </c>
      <c r="D8" s="4"/>
      <c r="E8" s="4"/>
      <c r="F8" s="5"/>
      <c r="G8" s="5"/>
      <c r="H8" s="56"/>
      <c r="I8" s="56"/>
      <c r="J8" s="9"/>
    </row>
    <row r="9" spans="1:10" ht="17.25" customHeight="1">
      <c r="A9" s="48" t="s">
        <v>172</v>
      </c>
      <c r="B9" s="48"/>
      <c r="C9" s="48"/>
      <c r="D9" s="48"/>
      <c r="E9" s="48"/>
      <c r="F9" s="48"/>
      <c r="G9" s="48"/>
      <c r="H9" s="48"/>
      <c r="I9" s="48"/>
      <c r="J9" s="9"/>
    </row>
    <row r="10" spans="1:10" ht="16.5" customHeight="1">
      <c r="A10" s="5" t="s">
        <v>10</v>
      </c>
      <c r="B10" s="4"/>
      <c r="C10" s="5"/>
      <c r="D10" s="4"/>
      <c r="E10" s="49" t="s">
        <v>11</v>
      </c>
      <c r="F10" s="49"/>
      <c r="G10" s="49"/>
      <c r="H10" s="49"/>
      <c r="I10" s="49"/>
      <c r="J10" s="9"/>
    </row>
    <row r="11" spans="1:10" ht="12" customHeight="1">
      <c r="A11" s="5" t="s">
        <v>24</v>
      </c>
      <c r="B11" s="4"/>
      <c r="C11" s="5"/>
      <c r="D11" s="4"/>
      <c r="E11" s="4"/>
      <c r="F11" s="4"/>
      <c r="G11" s="4"/>
      <c r="H11" s="17"/>
      <c r="I11" s="4"/>
      <c r="J11" s="9"/>
    </row>
    <row r="12" spans="1:10" ht="12" customHeight="1">
      <c r="A12" s="5" t="s">
        <v>9</v>
      </c>
      <c r="B12" s="4"/>
      <c r="C12" s="5" t="s">
        <v>194</v>
      </c>
      <c r="D12" s="4"/>
      <c r="E12" s="4" t="s">
        <v>29</v>
      </c>
      <c r="F12" s="5"/>
      <c r="G12" s="5" t="s">
        <v>32</v>
      </c>
      <c r="H12" s="18"/>
      <c r="I12" s="8"/>
      <c r="J12" s="9"/>
    </row>
    <row r="13" spans="1:10" ht="12" customHeight="1">
      <c r="A13" s="5" t="s">
        <v>8</v>
      </c>
      <c r="B13" s="4"/>
      <c r="C13" s="5" t="s">
        <v>23</v>
      </c>
      <c r="D13" s="4"/>
      <c r="E13" s="4" t="s">
        <v>12</v>
      </c>
      <c r="F13" s="5"/>
      <c r="G13" s="5" t="s">
        <v>60</v>
      </c>
      <c r="H13" s="19"/>
      <c r="I13" s="8"/>
      <c r="J13" s="9"/>
    </row>
    <row r="14" spans="1:10" ht="12" customHeight="1">
      <c r="A14" s="5" t="s">
        <v>47</v>
      </c>
      <c r="B14" s="4"/>
      <c r="C14" s="5" t="s">
        <v>48</v>
      </c>
      <c r="D14" s="4"/>
      <c r="E14" s="4" t="s">
        <v>13</v>
      </c>
      <c r="F14" s="5"/>
      <c r="G14" s="5">
        <v>378</v>
      </c>
      <c r="H14" s="19"/>
      <c r="I14" s="8"/>
      <c r="J14" s="9"/>
    </row>
    <row r="15" spans="1:10" ht="12" customHeight="1">
      <c r="A15" s="5" t="s">
        <v>49</v>
      </c>
      <c r="B15" s="4"/>
      <c r="C15" s="5" t="s">
        <v>112</v>
      </c>
      <c r="D15" s="4"/>
      <c r="E15" s="4" t="s">
        <v>14</v>
      </c>
      <c r="F15" s="5"/>
      <c r="G15" s="5">
        <v>258</v>
      </c>
      <c r="H15" s="19"/>
      <c r="I15" s="8"/>
      <c r="J15" s="9"/>
    </row>
    <row r="16" spans="1:10" ht="12" customHeight="1">
      <c r="A16" s="5" t="s">
        <v>50</v>
      </c>
      <c r="B16" s="4"/>
      <c r="C16" s="5" t="s">
        <v>51</v>
      </c>
      <c r="D16" s="4"/>
      <c r="E16" s="4" t="s">
        <v>15</v>
      </c>
      <c r="F16" s="5"/>
      <c r="G16" s="5">
        <v>120</v>
      </c>
      <c r="H16" s="19"/>
      <c r="I16" s="8"/>
      <c r="J16" s="9"/>
    </row>
    <row r="17" spans="1:10" ht="10.5" customHeight="1">
      <c r="A17" s="5"/>
      <c r="B17" s="4" t="s">
        <v>25</v>
      </c>
      <c r="C17" s="5"/>
      <c r="D17" s="4" t="s">
        <v>26</v>
      </c>
      <c r="E17" s="4"/>
      <c r="F17" s="5"/>
      <c r="G17" s="5"/>
      <c r="H17" s="19"/>
      <c r="I17" s="8"/>
      <c r="J17" s="9"/>
    </row>
    <row r="18" spans="1:10" ht="11.25" customHeight="1">
      <c r="A18" s="5" t="s">
        <v>28</v>
      </c>
      <c r="B18" s="4"/>
      <c r="C18" s="5"/>
      <c r="D18" s="4" t="s">
        <v>28</v>
      </c>
      <c r="E18" s="5"/>
      <c r="F18" s="5"/>
      <c r="G18" s="9"/>
      <c r="H18" s="16" t="s">
        <v>16</v>
      </c>
      <c r="I18" s="8"/>
      <c r="J18" s="9"/>
    </row>
    <row r="19" spans="1:10" ht="11.25" customHeight="1">
      <c r="A19" s="5" t="s">
        <v>27</v>
      </c>
      <c r="B19" s="4"/>
      <c r="C19" s="5"/>
      <c r="D19" s="4" t="s">
        <v>27</v>
      </c>
      <c r="E19" s="5"/>
      <c r="F19" s="37"/>
      <c r="G19" s="9"/>
      <c r="H19" s="16" t="s">
        <v>17</v>
      </c>
      <c r="I19" s="8">
        <v>-11</v>
      </c>
      <c r="J19" s="9"/>
    </row>
    <row r="20" spans="1:10" ht="11.25" customHeight="1">
      <c r="A20" s="5"/>
      <c r="B20" s="21" t="s">
        <v>52</v>
      </c>
      <c r="C20" s="5" t="s">
        <v>196</v>
      </c>
      <c r="D20" s="21" t="s">
        <v>52</v>
      </c>
      <c r="E20" s="5" t="s">
        <v>196</v>
      </c>
      <c r="F20" s="9"/>
      <c r="G20" s="9"/>
      <c r="H20" s="16" t="s">
        <v>18</v>
      </c>
      <c r="I20" s="8">
        <v>-11</v>
      </c>
      <c r="J20" s="9"/>
    </row>
    <row r="21" spans="1:10" ht="11.25" customHeight="1">
      <c r="A21" s="5"/>
      <c r="B21" s="21" t="s">
        <v>53</v>
      </c>
      <c r="C21" s="5" t="s">
        <v>197</v>
      </c>
      <c r="D21" s="21" t="s">
        <v>53</v>
      </c>
      <c r="E21" s="5" t="s">
        <v>197</v>
      </c>
      <c r="F21" s="9"/>
      <c r="G21" s="9"/>
      <c r="H21" s="16" t="s">
        <v>214</v>
      </c>
      <c r="I21" s="8"/>
      <c r="J21" s="9"/>
    </row>
    <row r="22" spans="1:10" ht="11.25" customHeight="1">
      <c r="A22" s="5"/>
      <c r="B22" s="21" t="s">
        <v>54</v>
      </c>
      <c r="C22" s="5" t="s">
        <v>198</v>
      </c>
      <c r="D22" s="21" t="s">
        <v>54</v>
      </c>
      <c r="E22" s="5" t="s">
        <v>198</v>
      </c>
      <c r="F22" s="9"/>
      <c r="G22" s="9"/>
      <c r="H22" s="16"/>
      <c r="I22" s="8"/>
      <c r="J22" s="9"/>
    </row>
    <row r="23" spans="1:10" ht="11.25" customHeight="1">
      <c r="A23" s="5"/>
      <c r="B23" s="21" t="s">
        <v>170</v>
      </c>
      <c r="C23" s="5" t="s">
        <v>199</v>
      </c>
      <c r="D23" s="21" t="s">
        <v>170</v>
      </c>
      <c r="E23" s="5" t="s">
        <v>199</v>
      </c>
      <c r="F23" s="9"/>
      <c r="G23" s="9"/>
      <c r="H23" s="16"/>
      <c r="I23" s="8"/>
      <c r="J23" s="9"/>
    </row>
    <row r="24" spans="1:10" ht="11.25" customHeight="1">
      <c r="A24" s="5" t="s">
        <v>55</v>
      </c>
      <c r="B24" s="4"/>
      <c r="C24" s="5" t="s">
        <v>195</v>
      </c>
      <c r="D24" s="5" t="s">
        <v>19</v>
      </c>
      <c r="E24" s="5" t="s">
        <v>212</v>
      </c>
      <c r="F24" s="5"/>
      <c r="G24" s="5"/>
      <c r="H24" s="16"/>
      <c r="I24" s="4"/>
      <c r="J24" s="9"/>
    </row>
    <row r="25" spans="1:10" ht="11.25" customHeight="1">
      <c r="A25" s="5" t="s">
        <v>20</v>
      </c>
      <c r="B25" s="4"/>
      <c r="C25" s="10" t="s">
        <v>111</v>
      </c>
      <c r="D25" s="5" t="s">
        <v>20</v>
      </c>
      <c r="E25" s="10" t="s">
        <v>213</v>
      </c>
      <c r="F25" s="10"/>
      <c r="G25" s="5"/>
      <c r="H25" s="16"/>
      <c r="I25" s="4"/>
      <c r="J25" s="9"/>
    </row>
    <row r="26" spans="1:10" ht="14.25" customHeight="1">
      <c r="A26" s="50" t="s">
        <v>200</v>
      </c>
      <c r="B26" s="44" t="s">
        <v>0</v>
      </c>
      <c r="C26" s="50" t="s">
        <v>1</v>
      </c>
      <c r="D26" s="51" t="s">
        <v>65</v>
      </c>
      <c r="E26" s="50" t="s">
        <v>4</v>
      </c>
      <c r="F26" s="50" t="s">
        <v>44</v>
      </c>
      <c r="G26" s="50"/>
      <c r="H26" s="50" t="s">
        <v>34</v>
      </c>
      <c r="I26" s="51" t="s">
        <v>5</v>
      </c>
      <c r="J26" s="44" t="s">
        <v>175</v>
      </c>
    </row>
    <row r="27" spans="1:10" ht="13.5" customHeight="1">
      <c r="A27" s="50"/>
      <c r="B27" s="44"/>
      <c r="C27" s="50"/>
      <c r="D27" s="52"/>
      <c r="E27" s="50"/>
      <c r="F27" s="11">
        <v>1</v>
      </c>
      <c r="G27" s="11">
        <v>2</v>
      </c>
      <c r="H27" s="50"/>
      <c r="I27" s="52"/>
      <c r="J27" s="44"/>
    </row>
    <row r="28" spans="1:10" s="22" customFormat="1" ht="13.5" customHeight="1">
      <c r="A28" s="43" t="s">
        <v>113</v>
      </c>
      <c r="B28" s="43"/>
      <c r="C28" s="43"/>
      <c r="D28" s="43"/>
      <c r="E28" s="43"/>
      <c r="F28" s="43"/>
      <c r="G28" s="43"/>
      <c r="H28" s="43"/>
      <c r="I28" s="43"/>
      <c r="J28" s="26"/>
    </row>
    <row r="29" spans="1:10" s="22" customFormat="1" ht="13.5" customHeight="1">
      <c r="A29" s="11">
        <v>1</v>
      </c>
      <c r="B29" s="28">
        <v>4</v>
      </c>
      <c r="C29" s="12" t="s">
        <v>115</v>
      </c>
      <c r="D29" s="28" t="s">
        <v>173</v>
      </c>
      <c r="E29" s="11">
        <v>2</v>
      </c>
      <c r="F29" s="29">
        <v>0.0004686342592592593</v>
      </c>
      <c r="G29" s="29">
        <v>0.00045625</v>
      </c>
      <c r="H29" s="29">
        <f>SUM(F29:G29)</f>
        <v>0.0009248842592592593</v>
      </c>
      <c r="I29" s="28">
        <v>2002</v>
      </c>
      <c r="J29" s="26"/>
    </row>
    <row r="30" spans="1:10" s="22" customFormat="1" ht="13.5" customHeight="1">
      <c r="A30" s="11">
        <v>2</v>
      </c>
      <c r="B30" s="28">
        <v>6</v>
      </c>
      <c r="C30" s="12" t="s">
        <v>129</v>
      </c>
      <c r="D30" s="28" t="s">
        <v>173</v>
      </c>
      <c r="E30" s="11">
        <v>2</v>
      </c>
      <c r="F30" s="29">
        <v>0.00047071759259259267</v>
      </c>
      <c r="G30" s="29">
        <v>0.0004625</v>
      </c>
      <c r="H30" s="29">
        <f>SUM(F30:G30)</f>
        <v>0.0009332175925925927</v>
      </c>
      <c r="I30" s="28">
        <v>2001</v>
      </c>
      <c r="J30" s="26"/>
    </row>
    <row r="31" spans="1:10" s="22" customFormat="1" ht="13.5" customHeight="1">
      <c r="A31" s="11">
        <v>3</v>
      </c>
      <c r="B31" s="28">
        <v>1</v>
      </c>
      <c r="C31" s="12" t="s">
        <v>144</v>
      </c>
      <c r="D31" s="28" t="s">
        <v>145</v>
      </c>
      <c r="E31" s="11">
        <v>2</v>
      </c>
      <c r="F31" s="29">
        <v>0.00048055555555555563</v>
      </c>
      <c r="G31" s="29">
        <v>0.00047314814814814816</v>
      </c>
      <c r="H31" s="29">
        <f>SUM(F31:G31)</f>
        <v>0.0009537037037037038</v>
      </c>
      <c r="I31" s="28">
        <v>2002</v>
      </c>
      <c r="J31" s="26"/>
    </row>
    <row r="32" spans="1:10" s="22" customFormat="1" ht="13.5" customHeight="1">
      <c r="A32" s="11">
        <v>4</v>
      </c>
      <c r="B32" s="28">
        <v>3</v>
      </c>
      <c r="C32" s="12" t="s">
        <v>131</v>
      </c>
      <c r="D32" s="28" t="s">
        <v>173</v>
      </c>
      <c r="E32" s="11" t="s">
        <v>21</v>
      </c>
      <c r="F32" s="29">
        <v>0.0005645833333333334</v>
      </c>
      <c r="G32" s="29">
        <v>0.0005530092592592593</v>
      </c>
      <c r="H32" s="29">
        <f>SUM(F32:G32)</f>
        <v>0.0011175925925925928</v>
      </c>
      <c r="I32" s="28">
        <v>2001</v>
      </c>
      <c r="J32" s="26"/>
    </row>
    <row r="33" spans="1:10" s="22" customFormat="1" ht="13.5" customHeight="1">
      <c r="A33" s="11">
        <v>5</v>
      </c>
      <c r="B33" s="28">
        <v>2</v>
      </c>
      <c r="C33" s="12" t="s">
        <v>157</v>
      </c>
      <c r="D33" s="28" t="s">
        <v>158</v>
      </c>
      <c r="E33" s="11" t="s">
        <v>21</v>
      </c>
      <c r="F33" s="29">
        <v>0.0005894675925925926</v>
      </c>
      <c r="G33" s="29">
        <v>0.0005621527777777778</v>
      </c>
      <c r="H33" s="29">
        <f>SUM(F33:G33)</f>
        <v>0.0011516203703703706</v>
      </c>
      <c r="I33" s="28">
        <v>2002</v>
      </c>
      <c r="J33" s="26"/>
    </row>
    <row r="34" spans="1:10" s="22" customFormat="1" ht="13.5" customHeight="1">
      <c r="A34" s="43" t="s">
        <v>114</v>
      </c>
      <c r="B34" s="43"/>
      <c r="C34" s="43"/>
      <c r="D34" s="43"/>
      <c r="E34" s="43"/>
      <c r="F34" s="43"/>
      <c r="G34" s="43"/>
      <c r="H34" s="43"/>
      <c r="I34" s="43"/>
      <c r="J34" s="26"/>
    </row>
    <row r="35" spans="1:10" s="22" customFormat="1" ht="13.5" customHeight="1">
      <c r="A35" s="11">
        <v>1</v>
      </c>
      <c r="B35" s="28">
        <v>14</v>
      </c>
      <c r="C35" s="12" t="s">
        <v>177</v>
      </c>
      <c r="D35" s="28" t="s">
        <v>173</v>
      </c>
      <c r="E35" s="11">
        <v>1</v>
      </c>
      <c r="F35" s="29">
        <v>0.0004358796296296296</v>
      </c>
      <c r="G35" s="29">
        <v>0.00040763888888888886</v>
      </c>
      <c r="H35" s="29">
        <f aca="true" t="shared" si="0" ref="H35:H44">SUM(F35:G35)</f>
        <v>0.0008435185185185184</v>
      </c>
      <c r="I35" s="28">
        <v>2002</v>
      </c>
      <c r="J35" s="26"/>
    </row>
    <row r="36" spans="1:10" s="22" customFormat="1" ht="13.5" customHeight="1">
      <c r="A36" s="11">
        <v>2</v>
      </c>
      <c r="B36" s="28">
        <v>12</v>
      </c>
      <c r="C36" s="12" t="s">
        <v>119</v>
      </c>
      <c r="D36" s="28" t="s">
        <v>173</v>
      </c>
      <c r="E36" s="11">
        <v>2</v>
      </c>
      <c r="F36" s="29">
        <v>0.0004444444444444444</v>
      </c>
      <c r="G36" s="29">
        <v>0.00041956018518518514</v>
      </c>
      <c r="H36" s="29">
        <f t="shared" si="0"/>
        <v>0.0008640046296296295</v>
      </c>
      <c r="I36" s="28">
        <v>2001</v>
      </c>
      <c r="J36" s="26"/>
    </row>
    <row r="37" spans="1:10" s="22" customFormat="1" ht="13.5" customHeight="1">
      <c r="A37" s="11">
        <v>3</v>
      </c>
      <c r="B37" s="28">
        <v>15</v>
      </c>
      <c r="C37" s="12" t="s">
        <v>116</v>
      </c>
      <c r="D37" s="28" t="s">
        <v>173</v>
      </c>
      <c r="E37" s="11">
        <v>2</v>
      </c>
      <c r="F37" s="29">
        <v>0.0004538194444444444</v>
      </c>
      <c r="G37" s="29">
        <v>0.00043159722222222216</v>
      </c>
      <c r="H37" s="29">
        <f t="shared" si="0"/>
        <v>0.0008854166666666665</v>
      </c>
      <c r="I37" s="28">
        <v>2002</v>
      </c>
      <c r="J37" s="26"/>
    </row>
    <row r="38" spans="1:10" s="22" customFormat="1" ht="13.5" customHeight="1">
      <c r="A38" s="11">
        <v>4</v>
      </c>
      <c r="B38" s="28">
        <v>9</v>
      </c>
      <c r="C38" s="12" t="s">
        <v>165</v>
      </c>
      <c r="D38" s="28" t="s">
        <v>173</v>
      </c>
      <c r="E38" s="11" t="s">
        <v>148</v>
      </c>
      <c r="F38" s="29">
        <v>0.0004594907407407408</v>
      </c>
      <c r="G38" s="29">
        <v>0.00043796296296296297</v>
      </c>
      <c r="H38" s="29">
        <f t="shared" si="0"/>
        <v>0.0008974537037037037</v>
      </c>
      <c r="I38" s="28">
        <v>2002</v>
      </c>
      <c r="J38" s="26"/>
    </row>
    <row r="39" spans="1:10" s="22" customFormat="1" ht="13.5" customHeight="1">
      <c r="A39" s="11">
        <v>5</v>
      </c>
      <c r="B39" s="28">
        <v>17</v>
      </c>
      <c r="C39" s="12" t="s">
        <v>117</v>
      </c>
      <c r="D39" s="28" t="s">
        <v>173</v>
      </c>
      <c r="E39" s="11">
        <v>2</v>
      </c>
      <c r="F39" s="29">
        <v>0.00047048611111111114</v>
      </c>
      <c r="G39" s="29">
        <v>0.00044293981481481485</v>
      </c>
      <c r="H39" s="29">
        <f t="shared" si="0"/>
        <v>0.000913425925925926</v>
      </c>
      <c r="I39" s="28">
        <v>2002</v>
      </c>
      <c r="J39" s="26"/>
    </row>
    <row r="40" spans="1:10" s="22" customFormat="1" ht="13.5" customHeight="1">
      <c r="A40" s="11">
        <v>6</v>
      </c>
      <c r="B40" s="28">
        <v>10</v>
      </c>
      <c r="C40" s="12" t="s">
        <v>118</v>
      </c>
      <c r="D40" s="28" t="s">
        <v>173</v>
      </c>
      <c r="E40" s="11">
        <v>3</v>
      </c>
      <c r="F40" s="29">
        <v>0.0004717592592592593</v>
      </c>
      <c r="G40" s="29">
        <v>0.00045960648148148147</v>
      </c>
      <c r="H40" s="29">
        <f t="shared" si="0"/>
        <v>0.0009313657407407407</v>
      </c>
      <c r="I40" s="28">
        <v>2001</v>
      </c>
      <c r="J40" s="26"/>
    </row>
    <row r="41" spans="1:10" s="22" customFormat="1" ht="13.5" customHeight="1">
      <c r="A41" s="11">
        <v>7</v>
      </c>
      <c r="B41" s="28">
        <v>8</v>
      </c>
      <c r="C41" s="12" t="s">
        <v>183</v>
      </c>
      <c r="D41" s="28" t="s">
        <v>146</v>
      </c>
      <c r="E41" s="11">
        <v>3</v>
      </c>
      <c r="F41" s="29">
        <v>0.00048148148148148155</v>
      </c>
      <c r="G41" s="29">
        <v>0.00047812500000000003</v>
      </c>
      <c r="H41" s="29">
        <f t="shared" si="0"/>
        <v>0.0009596064814814816</v>
      </c>
      <c r="I41" s="28">
        <v>2002</v>
      </c>
      <c r="J41" s="26"/>
    </row>
    <row r="42" spans="1:10" s="22" customFormat="1" ht="13.5" customHeight="1">
      <c r="A42" s="11">
        <v>8</v>
      </c>
      <c r="B42" s="28">
        <v>11</v>
      </c>
      <c r="C42" s="12" t="s">
        <v>184</v>
      </c>
      <c r="D42" s="28" t="s">
        <v>146</v>
      </c>
      <c r="E42" s="11" t="s">
        <v>181</v>
      </c>
      <c r="F42" s="29">
        <v>0.000494675925925926</v>
      </c>
      <c r="G42" s="29">
        <v>0.00047442129629629635</v>
      </c>
      <c r="H42" s="29">
        <f t="shared" si="0"/>
        <v>0.0009690972222222223</v>
      </c>
      <c r="I42" s="28">
        <v>2002</v>
      </c>
      <c r="J42" s="26"/>
    </row>
    <row r="43" spans="1:10" s="22" customFormat="1" ht="13.5" customHeight="1">
      <c r="A43" s="11">
        <v>9</v>
      </c>
      <c r="B43" s="28">
        <v>7</v>
      </c>
      <c r="C43" s="12" t="s">
        <v>169</v>
      </c>
      <c r="D43" s="28" t="s">
        <v>173</v>
      </c>
      <c r="E43" s="11" t="s">
        <v>21</v>
      </c>
      <c r="F43" s="29">
        <v>0.0005325231481481481</v>
      </c>
      <c r="G43" s="29">
        <v>0.0005151620370370371</v>
      </c>
      <c r="H43" s="29">
        <f t="shared" si="0"/>
        <v>0.0010476851851851851</v>
      </c>
      <c r="I43" s="28">
        <v>2001</v>
      </c>
      <c r="J43" s="26"/>
    </row>
    <row r="44" spans="1:10" s="22" customFormat="1" ht="13.5" customHeight="1">
      <c r="A44" s="11">
        <v>10</v>
      </c>
      <c r="B44" s="28">
        <v>16</v>
      </c>
      <c r="C44" s="12" t="s">
        <v>124</v>
      </c>
      <c r="D44" s="28" t="s">
        <v>173</v>
      </c>
      <c r="E44" s="11" t="s">
        <v>125</v>
      </c>
      <c r="F44" s="29">
        <v>0.0005736111111111112</v>
      </c>
      <c r="G44" s="29">
        <v>0.0005445601851851851</v>
      </c>
      <c r="H44" s="29">
        <f t="shared" si="0"/>
        <v>0.0011181712962962964</v>
      </c>
      <c r="I44" s="28">
        <v>2002</v>
      </c>
      <c r="J44" s="26"/>
    </row>
    <row r="45" spans="1:10" s="22" customFormat="1" ht="13.5" customHeight="1">
      <c r="A45" s="43" t="s">
        <v>61</v>
      </c>
      <c r="B45" s="43"/>
      <c r="C45" s="43"/>
      <c r="D45" s="43"/>
      <c r="E45" s="43"/>
      <c r="F45" s="43"/>
      <c r="G45" s="43"/>
      <c r="H45" s="43"/>
      <c r="I45" s="43"/>
      <c r="J45" s="26"/>
    </row>
    <row r="46" spans="1:10" s="22" customFormat="1" ht="13.5" customHeight="1">
      <c r="A46" s="11">
        <v>1</v>
      </c>
      <c r="B46" s="11">
        <v>30</v>
      </c>
      <c r="C46" s="12" t="s">
        <v>35</v>
      </c>
      <c r="D46" s="11" t="s">
        <v>173</v>
      </c>
      <c r="E46" s="11">
        <v>2</v>
      </c>
      <c r="F46" s="29">
        <v>0.0004604166666666667</v>
      </c>
      <c r="G46" s="29">
        <v>0.00043541666666666663</v>
      </c>
      <c r="H46" s="29">
        <f aca="true" t="shared" si="1" ref="H46:H54">SUM(F46:G46)</f>
        <v>0.0008958333333333333</v>
      </c>
      <c r="I46" s="11">
        <v>2003</v>
      </c>
      <c r="J46" s="41">
        <v>2</v>
      </c>
    </row>
    <row r="47" spans="1:10" s="22" customFormat="1" ht="13.5" customHeight="1">
      <c r="A47" s="11">
        <v>2</v>
      </c>
      <c r="B47" s="11">
        <v>26</v>
      </c>
      <c r="C47" s="12" t="s">
        <v>137</v>
      </c>
      <c r="D47" s="11" t="s">
        <v>145</v>
      </c>
      <c r="E47" s="11">
        <v>2</v>
      </c>
      <c r="F47" s="29">
        <v>0.0004724537037037037</v>
      </c>
      <c r="G47" s="29">
        <v>0.00045266203703703706</v>
      </c>
      <c r="H47" s="29">
        <f t="shared" si="1"/>
        <v>0.0009251157407407408</v>
      </c>
      <c r="I47" s="11">
        <v>2003</v>
      </c>
      <c r="J47" s="41">
        <v>2</v>
      </c>
    </row>
    <row r="48" spans="1:10" s="22" customFormat="1" ht="13.5" customHeight="1">
      <c r="A48" s="11">
        <v>3</v>
      </c>
      <c r="B48" s="11">
        <v>18</v>
      </c>
      <c r="C48" s="12" t="s">
        <v>138</v>
      </c>
      <c r="D48" s="11" t="s">
        <v>145</v>
      </c>
      <c r="E48" s="11">
        <v>2</v>
      </c>
      <c r="F48" s="29">
        <v>0.00048020833333333336</v>
      </c>
      <c r="G48" s="29">
        <v>0.000472800925925926</v>
      </c>
      <c r="H48" s="29">
        <f t="shared" si="1"/>
        <v>0.0009530092592592593</v>
      </c>
      <c r="I48" s="11">
        <v>2003</v>
      </c>
      <c r="J48" s="41">
        <v>2</v>
      </c>
    </row>
    <row r="49" spans="1:10" s="22" customFormat="1" ht="13.5" customHeight="1">
      <c r="A49" s="11">
        <v>4</v>
      </c>
      <c r="B49" s="23">
        <v>31</v>
      </c>
      <c r="C49" s="12" t="s">
        <v>136</v>
      </c>
      <c r="D49" s="11" t="s">
        <v>145</v>
      </c>
      <c r="E49" s="11">
        <v>3</v>
      </c>
      <c r="F49" s="29">
        <v>0.0004927083333333334</v>
      </c>
      <c r="G49" s="29">
        <v>0.0004724537037037037</v>
      </c>
      <c r="H49" s="29">
        <f t="shared" si="1"/>
        <v>0.0009651620370370372</v>
      </c>
      <c r="I49" s="11">
        <v>2003</v>
      </c>
      <c r="J49" s="41">
        <v>3</v>
      </c>
    </row>
    <row r="50" spans="1:10" s="22" customFormat="1" ht="13.5" customHeight="1">
      <c r="A50" s="11">
        <v>5</v>
      </c>
      <c r="B50" s="23">
        <v>25</v>
      </c>
      <c r="C50" s="12" t="s">
        <v>139</v>
      </c>
      <c r="D50" s="11" t="s">
        <v>145</v>
      </c>
      <c r="E50" s="11">
        <v>2</v>
      </c>
      <c r="F50" s="29">
        <v>0.0004918981481481482</v>
      </c>
      <c r="G50" s="29">
        <v>0.000490162037037037</v>
      </c>
      <c r="H50" s="29">
        <f t="shared" si="1"/>
        <v>0.0009820601851851852</v>
      </c>
      <c r="I50" s="11">
        <v>2004</v>
      </c>
      <c r="J50" s="41">
        <v>3</v>
      </c>
    </row>
    <row r="51" spans="1:10" s="22" customFormat="1" ht="13.5" customHeight="1">
      <c r="A51" s="11">
        <v>6</v>
      </c>
      <c r="B51" s="23">
        <v>32</v>
      </c>
      <c r="C51" s="12" t="s">
        <v>37</v>
      </c>
      <c r="D51" s="11" t="s">
        <v>173</v>
      </c>
      <c r="E51" s="11" t="s">
        <v>125</v>
      </c>
      <c r="F51" s="29">
        <v>0.0005008101851851852</v>
      </c>
      <c r="G51" s="29">
        <v>0.00048819444444444436</v>
      </c>
      <c r="H51" s="29">
        <f t="shared" si="1"/>
        <v>0.0009890046296296296</v>
      </c>
      <c r="I51" s="11">
        <v>2003</v>
      </c>
      <c r="J51" s="41">
        <v>3</v>
      </c>
    </row>
    <row r="52" spans="1:10" s="22" customFormat="1" ht="13.5" customHeight="1">
      <c r="A52" s="11">
        <v>7</v>
      </c>
      <c r="B52" s="23">
        <v>21</v>
      </c>
      <c r="C52" s="12" t="s">
        <v>140</v>
      </c>
      <c r="D52" s="11" t="s">
        <v>145</v>
      </c>
      <c r="E52" s="11">
        <v>3</v>
      </c>
      <c r="F52" s="29">
        <v>0.0005077546296296296</v>
      </c>
      <c r="G52" s="29">
        <v>0.0004865740740740741</v>
      </c>
      <c r="H52" s="29">
        <f t="shared" si="1"/>
        <v>0.0009943287037037037</v>
      </c>
      <c r="I52" s="11">
        <v>2004</v>
      </c>
      <c r="J52" s="41">
        <v>3</v>
      </c>
    </row>
    <row r="53" spans="1:10" s="22" customFormat="1" ht="13.5" customHeight="1">
      <c r="A53" s="11">
        <v>8</v>
      </c>
      <c r="B53" s="23">
        <v>27</v>
      </c>
      <c r="C53" s="12" t="s">
        <v>149</v>
      </c>
      <c r="D53" s="11" t="s">
        <v>146</v>
      </c>
      <c r="E53" s="11" t="s">
        <v>148</v>
      </c>
      <c r="F53" s="29">
        <v>0.00051875</v>
      </c>
      <c r="G53" s="29">
        <v>0.0004967592592592593</v>
      </c>
      <c r="H53" s="29">
        <f t="shared" si="1"/>
        <v>0.0010155092592592594</v>
      </c>
      <c r="I53" s="11">
        <v>2004</v>
      </c>
      <c r="J53" s="41" t="s">
        <v>148</v>
      </c>
    </row>
    <row r="54" spans="1:10" s="22" customFormat="1" ht="13.5" customHeight="1">
      <c r="A54" s="11">
        <v>9</v>
      </c>
      <c r="B54" s="11">
        <v>28</v>
      </c>
      <c r="C54" s="12" t="s">
        <v>123</v>
      </c>
      <c r="D54" s="11" t="s">
        <v>173</v>
      </c>
      <c r="E54" s="11" t="s">
        <v>21</v>
      </c>
      <c r="F54" s="29">
        <v>0.0005579861111111111</v>
      </c>
      <c r="G54" s="29">
        <v>0.0005188657407407407</v>
      </c>
      <c r="H54" s="29">
        <f t="shared" si="1"/>
        <v>0.0010768518518518518</v>
      </c>
      <c r="I54" s="11">
        <v>2003</v>
      </c>
      <c r="J54" s="41" t="s">
        <v>132</v>
      </c>
    </row>
    <row r="55" spans="1:10" s="22" customFormat="1" ht="13.5" customHeight="1">
      <c r="A55" s="45" t="s">
        <v>62</v>
      </c>
      <c r="B55" s="46"/>
      <c r="C55" s="46"/>
      <c r="D55" s="46"/>
      <c r="E55" s="46"/>
      <c r="F55" s="46"/>
      <c r="G55" s="46"/>
      <c r="H55" s="46"/>
      <c r="I55" s="47"/>
      <c r="J55" s="26"/>
    </row>
    <row r="56" spans="1:10" s="22" customFormat="1" ht="13.5" customHeight="1">
      <c r="A56" s="11">
        <v>1</v>
      </c>
      <c r="B56" s="11">
        <v>40</v>
      </c>
      <c r="C56" s="12" t="s">
        <v>22</v>
      </c>
      <c r="D56" s="11" t="s">
        <v>173</v>
      </c>
      <c r="E56" s="11">
        <v>2</v>
      </c>
      <c r="F56" s="29">
        <v>0.0004528935185185185</v>
      </c>
      <c r="G56" s="29">
        <v>0.0004310185185185185</v>
      </c>
      <c r="H56" s="29">
        <f aca="true" t="shared" si="2" ref="H56:H82">SUM(F56:G56)</f>
        <v>0.000883912037037037</v>
      </c>
      <c r="I56" s="11">
        <v>2003</v>
      </c>
      <c r="J56" s="42">
        <v>3</v>
      </c>
    </row>
    <row r="57" spans="1:10" s="22" customFormat="1" ht="13.5" customHeight="1">
      <c r="A57" s="11">
        <v>2</v>
      </c>
      <c r="B57" s="11">
        <v>48</v>
      </c>
      <c r="C57" s="12" t="s">
        <v>45</v>
      </c>
      <c r="D57" s="11" t="s">
        <v>173</v>
      </c>
      <c r="E57" s="11" t="s">
        <v>21</v>
      </c>
      <c r="F57" s="29">
        <v>0.0004650462962962963</v>
      </c>
      <c r="G57" s="29">
        <v>0.00044652777777777784</v>
      </c>
      <c r="H57" s="29">
        <f t="shared" si="2"/>
        <v>0.0009115740740740742</v>
      </c>
      <c r="I57" s="11">
        <v>2003</v>
      </c>
      <c r="J57" s="42">
        <v>3</v>
      </c>
    </row>
    <row r="58" spans="1:10" s="22" customFormat="1" ht="13.5" customHeight="1">
      <c r="A58" s="11">
        <v>3</v>
      </c>
      <c r="B58" s="11">
        <v>63</v>
      </c>
      <c r="C58" s="12" t="s">
        <v>40</v>
      </c>
      <c r="D58" s="11" t="s">
        <v>173</v>
      </c>
      <c r="E58" s="11" t="s">
        <v>125</v>
      </c>
      <c r="F58" s="29">
        <v>0.00046111111111111114</v>
      </c>
      <c r="G58" s="29">
        <v>0.0004530092592592593</v>
      </c>
      <c r="H58" s="29">
        <f t="shared" si="2"/>
        <v>0.0009141203703703705</v>
      </c>
      <c r="I58" s="11">
        <v>2004</v>
      </c>
      <c r="J58" s="42">
        <v>3</v>
      </c>
    </row>
    <row r="59" spans="1:10" s="22" customFormat="1" ht="13.5" customHeight="1">
      <c r="A59" s="11">
        <v>4</v>
      </c>
      <c r="B59" s="11">
        <v>60</v>
      </c>
      <c r="C59" s="12" t="s">
        <v>38</v>
      </c>
      <c r="D59" s="11" t="s">
        <v>173</v>
      </c>
      <c r="E59" s="11" t="s">
        <v>132</v>
      </c>
      <c r="F59" s="29">
        <v>0.00048356481481481487</v>
      </c>
      <c r="G59" s="29">
        <v>0.0004628472222222222</v>
      </c>
      <c r="H59" s="29">
        <f t="shared" si="2"/>
        <v>0.0009464120370370371</v>
      </c>
      <c r="I59" s="11">
        <v>2003</v>
      </c>
      <c r="J59" s="42" t="s">
        <v>148</v>
      </c>
    </row>
    <row r="60" spans="1:10" s="22" customFormat="1" ht="13.5" customHeight="1">
      <c r="A60" s="11">
        <v>5</v>
      </c>
      <c r="B60" s="11">
        <v>52</v>
      </c>
      <c r="C60" s="12" t="s">
        <v>66</v>
      </c>
      <c r="D60" s="20" t="s">
        <v>173</v>
      </c>
      <c r="E60" s="11" t="s">
        <v>132</v>
      </c>
      <c r="F60" s="29">
        <v>0.000478587962962963</v>
      </c>
      <c r="G60" s="29">
        <v>0.0004733796296296296</v>
      </c>
      <c r="H60" s="29">
        <f t="shared" si="2"/>
        <v>0.0009519675925925926</v>
      </c>
      <c r="I60" s="11">
        <v>2004</v>
      </c>
      <c r="J60" s="42" t="s">
        <v>148</v>
      </c>
    </row>
    <row r="61" spans="1:10" s="22" customFormat="1" ht="13.5" customHeight="1">
      <c r="A61" s="11">
        <v>6</v>
      </c>
      <c r="B61" s="11">
        <v>54</v>
      </c>
      <c r="C61" s="12" t="s">
        <v>67</v>
      </c>
      <c r="D61" s="20" t="s">
        <v>173</v>
      </c>
      <c r="E61" s="11" t="s">
        <v>132</v>
      </c>
      <c r="F61" s="29">
        <v>0.00048414351851851846</v>
      </c>
      <c r="G61" s="29">
        <v>0.00047129629629629626</v>
      </c>
      <c r="H61" s="29">
        <f t="shared" si="2"/>
        <v>0.0009554398148148148</v>
      </c>
      <c r="I61" s="11">
        <v>2004</v>
      </c>
      <c r="J61" s="42" t="s">
        <v>148</v>
      </c>
    </row>
    <row r="62" spans="1:10" s="22" customFormat="1" ht="13.5" customHeight="1">
      <c r="A62" s="11">
        <v>7</v>
      </c>
      <c r="B62" s="11">
        <v>47</v>
      </c>
      <c r="C62" s="12" t="s">
        <v>68</v>
      </c>
      <c r="D62" s="20" t="s">
        <v>173</v>
      </c>
      <c r="E62" s="11" t="s">
        <v>132</v>
      </c>
      <c r="F62" s="29">
        <v>0.0004850694444444444</v>
      </c>
      <c r="G62" s="29">
        <v>0.00047071759259259267</v>
      </c>
      <c r="H62" s="29">
        <f t="shared" si="2"/>
        <v>0.0009557870370370371</v>
      </c>
      <c r="I62" s="11">
        <v>2004</v>
      </c>
      <c r="J62" s="42" t="s">
        <v>148</v>
      </c>
    </row>
    <row r="63" spans="1:10" s="22" customFormat="1" ht="13.5" customHeight="1">
      <c r="A63" s="11">
        <v>8</v>
      </c>
      <c r="B63" s="11">
        <v>56</v>
      </c>
      <c r="C63" s="12" t="s">
        <v>143</v>
      </c>
      <c r="D63" s="11" t="s">
        <v>145</v>
      </c>
      <c r="E63" s="11">
        <v>3</v>
      </c>
      <c r="F63" s="29">
        <v>0.0004898148148148148</v>
      </c>
      <c r="G63" s="29">
        <v>0.00047499999999999994</v>
      </c>
      <c r="H63" s="29">
        <f t="shared" si="2"/>
        <v>0.0009648148148148147</v>
      </c>
      <c r="I63" s="11">
        <v>2004</v>
      </c>
      <c r="J63" s="42" t="s">
        <v>148</v>
      </c>
    </row>
    <row r="64" spans="1:10" s="22" customFormat="1" ht="13.5" customHeight="1">
      <c r="A64" s="11">
        <v>9</v>
      </c>
      <c r="B64" s="11">
        <v>35</v>
      </c>
      <c r="C64" s="12" t="s">
        <v>150</v>
      </c>
      <c r="D64" s="11" t="s">
        <v>146</v>
      </c>
      <c r="E64" s="11" t="s">
        <v>148</v>
      </c>
      <c r="F64" s="29">
        <v>0.0004927083333333334</v>
      </c>
      <c r="G64" s="29">
        <v>0.0004736111111111111</v>
      </c>
      <c r="H64" s="29">
        <f t="shared" si="2"/>
        <v>0.0009663194444444446</v>
      </c>
      <c r="I64" s="11">
        <v>2003</v>
      </c>
      <c r="J64" s="42" t="s">
        <v>148</v>
      </c>
    </row>
    <row r="65" spans="1:10" s="22" customFormat="1" ht="13.5" customHeight="1">
      <c r="A65" s="11">
        <v>10</v>
      </c>
      <c r="B65" s="11">
        <v>39</v>
      </c>
      <c r="C65" s="12" t="s">
        <v>70</v>
      </c>
      <c r="D65" s="20" t="s">
        <v>173</v>
      </c>
      <c r="E65" s="11" t="s">
        <v>125</v>
      </c>
      <c r="F65" s="29">
        <v>0.0004929398148148149</v>
      </c>
      <c r="G65" s="29">
        <v>0.00047708333333333327</v>
      </c>
      <c r="H65" s="29">
        <f t="shared" si="2"/>
        <v>0.0009700231481481481</v>
      </c>
      <c r="I65" s="11">
        <v>2004</v>
      </c>
      <c r="J65" s="42" t="s">
        <v>148</v>
      </c>
    </row>
    <row r="66" spans="1:10" s="22" customFormat="1" ht="13.5" customHeight="1">
      <c r="A66" s="11">
        <v>11</v>
      </c>
      <c r="B66" s="11">
        <v>51</v>
      </c>
      <c r="C66" s="12" t="s">
        <v>151</v>
      </c>
      <c r="D66" s="11" t="s">
        <v>146</v>
      </c>
      <c r="E66" s="11" t="s">
        <v>132</v>
      </c>
      <c r="F66" s="29">
        <v>0.0005030092592592594</v>
      </c>
      <c r="G66" s="29">
        <v>0.0004790509259259259</v>
      </c>
      <c r="H66" s="29">
        <f t="shared" si="2"/>
        <v>0.0009820601851851852</v>
      </c>
      <c r="I66" s="11">
        <v>2004</v>
      </c>
      <c r="J66" s="42" t="s">
        <v>132</v>
      </c>
    </row>
    <row r="67" spans="1:10" s="22" customFormat="1" ht="13.5" customHeight="1">
      <c r="A67" s="11">
        <v>12</v>
      </c>
      <c r="B67" s="11">
        <v>53</v>
      </c>
      <c r="C67" s="12" t="s">
        <v>142</v>
      </c>
      <c r="D67" s="11" t="s">
        <v>145</v>
      </c>
      <c r="E67" s="11">
        <v>3</v>
      </c>
      <c r="F67" s="29">
        <v>0.0005032407407407406</v>
      </c>
      <c r="G67" s="29">
        <v>0.0004959490740740741</v>
      </c>
      <c r="H67" s="29">
        <f t="shared" si="2"/>
        <v>0.0009991898148148147</v>
      </c>
      <c r="I67" s="11">
        <v>2003</v>
      </c>
      <c r="J67" s="42" t="s">
        <v>132</v>
      </c>
    </row>
    <row r="68" spans="1:10" s="22" customFormat="1" ht="13.5" customHeight="1">
      <c r="A68" s="11">
        <v>13</v>
      </c>
      <c r="B68" s="11">
        <v>38</v>
      </c>
      <c r="C68" s="12" t="s">
        <v>73</v>
      </c>
      <c r="D68" s="11" t="s">
        <v>173</v>
      </c>
      <c r="E68" s="11" t="s">
        <v>21</v>
      </c>
      <c r="F68" s="29">
        <v>0.0005135416666666666</v>
      </c>
      <c r="G68" s="29">
        <v>0.0004902777777777777</v>
      </c>
      <c r="H68" s="29">
        <f t="shared" si="2"/>
        <v>0.0010038194444444443</v>
      </c>
      <c r="I68" s="11">
        <v>2004</v>
      </c>
      <c r="J68" s="42" t="s">
        <v>132</v>
      </c>
    </row>
    <row r="69" spans="1:10" s="22" customFormat="1" ht="13.5" customHeight="1">
      <c r="A69" s="11">
        <v>14</v>
      </c>
      <c r="B69" s="11">
        <v>49</v>
      </c>
      <c r="C69" s="12" t="s">
        <v>186</v>
      </c>
      <c r="D69" s="11" t="s">
        <v>146</v>
      </c>
      <c r="E69" s="11" t="s">
        <v>108</v>
      </c>
      <c r="F69" s="29">
        <v>0.0005086805555555555</v>
      </c>
      <c r="G69" s="29">
        <v>0.0004952546296296296</v>
      </c>
      <c r="H69" s="29">
        <f t="shared" si="2"/>
        <v>0.001003935185185185</v>
      </c>
      <c r="I69" s="11">
        <v>2003</v>
      </c>
      <c r="J69" s="42" t="s">
        <v>132</v>
      </c>
    </row>
    <row r="70" spans="1:10" s="22" customFormat="1" ht="13.5" customHeight="1">
      <c r="A70" s="11">
        <v>15</v>
      </c>
      <c r="B70" s="11">
        <v>50</v>
      </c>
      <c r="C70" s="12" t="s">
        <v>153</v>
      </c>
      <c r="D70" s="11" t="s">
        <v>146</v>
      </c>
      <c r="E70" s="11" t="s">
        <v>21</v>
      </c>
      <c r="F70" s="29">
        <v>0.0005170138888888889</v>
      </c>
      <c r="G70" s="29">
        <v>0.0004912037037037037</v>
      </c>
      <c r="H70" s="29">
        <f t="shared" si="2"/>
        <v>0.0010082175925925927</v>
      </c>
      <c r="I70" s="11">
        <v>2003</v>
      </c>
      <c r="J70" s="42" t="s">
        <v>132</v>
      </c>
    </row>
    <row r="71" spans="1:10" s="22" customFormat="1" ht="13.5" customHeight="1">
      <c r="A71" s="11">
        <v>16</v>
      </c>
      <c r="B71" s="11">
        <v>65</v>
      </c>
      <c r="C71" s="12" t="s">
        <v>152</v>
      </c>
      <c r="D71" s="11" t="s">
        <v>146</v>
      </c>
      <c r="E71" s="11" t="s">
        <v>125</v>
      </c>
      <c r="F71" s="29">
        <v>0.0005177083333333332</v>
      </c>
      <c r="G71" s="29">
        <v>0.0005094907407407408</v>
      </c>
      <c r="H71" s="29">
        <f t="shared" si="2"/>
        <v>0.001027199074074074</v>
      </c>
      <c r="I71" s="11">
        <v>2004</v>
      </c>
      <c r="J71" s="42" t="s">
        <v>132</v>
      </c>
    </row>
    <row r="72" spans="1:10" s="22" customFormat="1" ht="13.5" customHeight="1">
      <c r="A72" s="11">
        <v>17</v>
      </c>
      <c r="B72" s="11">
        <v>61</v>
      </c>
      <c r="C72" s="12" t="s">
        <v>41</v>
      </c>
      <c r="D72" s="11" t="s">
        <v>173</v>
      </c>
      <c r="E72" s="11" t="s">
        <v>125</v>
      </c>
      <c r="F72" s="29">
        <v>0.0005239583333333334</v>
      </c>
      <c r="G72" s="29">
        <v>0.0005086805555555555</v>
      </c>
      <c r="H72" s="29">
        <f t="shared" si="2"/>
        <v>0.001032638888888889</v>
      </c>
      <c r="I72" s="11">
        <v>2004</v>
      </c>
      <c r="J72" s="42" t="s">
        <v>132</v>
      </c>
    </row>
    <row r="73" spans="1:10" s="22" customFormat="1" ht="13.5" customHeight="1">
      <c r="A73" s="11">
        <v>18</v>
      </c>
      <c r="B73" s="11">
        <v>62</v>
      </c>
      <c r="C73" s="12" t="s">
        <v>75</v>
      </c>
      <c r="D73" s="11" t="s">
        <v>173</v>
      </c>
      <c r="E73" s="11" t="s">
        <v>21</v>
      </c>
      <c r="F73" s="29">
        <v>0.0005281250000000001</v>
      </c>
      <c r="G73" s="29">
        <v>0.0005108796296296297</v>
      </c>
      <c r="H73" s="29">
        <f t="shared" si="2"/>
        <v>0.0010390046296296297</v>
      </c>
      <c r="I73" s="11">
        <v>2003</v>
      </c>
      <c r="J73" s="42" t="s">
        <v>132</v>
      </c>
    </row>
    <row r="74" spans="1:10" s="22" customFormat="1" ht="13.5" customHeight="1">
      <c r="A74" s="11">
        <v>19</v>
      </c>
      <c r="B74" s="11">
        <v>64</v>
      </c>
      <c r="C74" s="12" t="s">
        <v>95</v>
      </c>
      <c r="D74" s="11" t="s">
        <v>173</v>
      </c>
      <c r="E74" s="11" t="s">
        <v>21</v>
      </c>
      <c r="F74" s="29">
        <v>0.0005394675925925926</v>
      </c>
      <c r="G74" s="29">
        <v>0.000518287037037037</v>
      </c>
      <c r="H74" s="29">
        <f t="shared" si="2"/>
        <v>0.0010577546296296296</v>
      </c>
      <c r="I74" s="11">
        <v>2003</v>
      </c>
      <c r="J74" s="42" t="s">
        <v>132</v>
      </c>
    </row>
    <row r="75" spans="1:10" s="22" customFormat="1" ht="13.5" customHeight="1">
      <c r="A75" s="11">
        <v>20</v>
      </c>
      <c r="B75" s="11">
        <v>57</v>
      </c>
      <c r="C75" s="12" t="s">
        <v>182</v>
      </c>
      <c r="D75" s="11" t="s">
        <v>145</v>
      </c>
      <c r="E75" s="11" t="s">
        <v>181</v>
      </c>
      <c r="F75" s="29">
        <v>0.0005468749999999999</v>
      </c>
      <c r="G75" s="29">
        <v>0.000518287037037037</v>
      </c>
      <c r="H75" s="29">
        <f t="shared" si="2"/>
        <v>0.001065162037037037</v>
      </c>
      <c r="I75" s="11">
        <v>2004</v>
      </c>
      <c r="J75" s="42" t="s">
        <v>125</v>
      </c>
    </row>
    <row r="76" spans="1:10" s="22" customFormat="1" ht="13.5" customHeight="1">
      <c r="A76" s="11">
        <v>21</v>
      </c>
      <c r="B76" s="11">
        <v>33</v>
      </c>
      <c r="C76" s="12" t="s">
        <v>106</v>
      </c>
      <c r="D76" s="11" t="s">
        <v>173</v>
      </c>
      <c r="E76" s="11" t="s">
        <v>21</v>
      </c>
      <c r="F76" s="29">
        <v>0.0005452546296296296</v>
      </c>
      <c r="G76" s="29">
        <v>0.0005277777777777777</v>
      </c>
      <c r="H76" s="29">
        <f t="shared" si="2"/>
        <v>0.0010730324074074073</v>
      </c>
      <c r="I76" s="11">
        <v>2004</v>
      </c>
      <c r="J76" s="42" t="s">
        <v>125</v>
      </c>
    </row>
    <row r="77" spans="1:10" s="22" customFormat="1" ht="13.5" customHeight="1">
      <c r="A77" s="11">
        <v>22</v>
      </c>
      <c r="B77" s="11">
        <v>36</v>
      </c>
      <c r="C77" s="12" t="s">
        <v>163</v>
      </c>
      <c r="D77" s="11" t="s">
        <v>158</v>
      </c>
      <c r="E77" s="11" t="s">
        <v>21</v>
      </c>
      <c r="F77" s="29">
        <v>0.0005449074074074074</v>
      </c>
      <c r="G77" s="29">
        <v>0.0005410879629629629</v>
      </c>
      <c r="H77" s="29">
        <f t="shared" si="2"/>
        <v>0.0010859953703703704</v>
      </c>
      <c r="I77" s="11">
        <v>2003</v>
      </c>
      <c r="J77" s="42" t="s">
        <v>125</v>
      </c>
    </row>
    <row r="78" spans="1:10" s="22" customFormat="1" ht="13.5" customHeight="1">
      <c r="A78" s="11">
        <v>23</v>
      </c>
      <c r="B78" s="11">
        <v>43</v>
      </c>
      <c r="C78" s="12" t="s">
        <v>85</v>
      </c>
      <c r="D78" s="11" t="s">
        <v>173</v>
      </c>
      <c r="E78" s="11" t="s">
        <v>21</v>
      </c>
      <c r="F78" s="29">
        <v>0.0005538194444444445</v>
      </c>
      <c r="G78" s="29">
        <v>0.0005369212962962963</v>
      </c>
      <c r="H78" s="29">
        <f t="shared" si="2"/>
        <v>0.0010907407407407406</v>
      </c>
      <c r="I78" s="11">
        <v>2004</v>
      </c>
      <c r="J78" s="42" t="s">
        <v>125</v>
      </c>
    </row>
    <row r="79" spans="1:10" s="22" customFormat="1" ht="13.5" customHeight="1">
      <c r="A79" s="11">
        <v>24</v>
      </c>
      <c r="B79" s="23">
        <v>46</v>
      </c>
      <c r="C79" s="12" t="s">
        <v>110</v>
      </c>
      <c r="D79" s="20" t="s">
        <v>173</v>
      </c>
      <c r="E79" s="11" t="s">
        <v>21</v>
      </c>
      <c r="F79" s="29">
        <v>0.0005844907407407408</v>
      </c>
      <c r="G79" s="29">
        <v>0.0005064814814814815</v>
      </c>
      <c r="H79" s="29">
        <f t="shared" si="2"/>
        <v>0.0010909722222222223</v>
      </c>
      <c r="I79" s="11">
        <v>2004</v>
      </c>
      <c r="J79" s="42" t="s">
        <v>125</v>
      </c>
    </row>
    <row r="80" spans="1:10" s="22" customFormat="1" ht="13.5" customHeight="1">
      <c r="A80" s="11">
        <v>25</v>
      </c>
      <c r="B80" s="23">
        <v>42</v>
      </c>
      <c r="C80" s="12" t="s">
        <v>71</v>
      </c>
      <c r="D80" s="20" t="s">
        <v>173</v>
      </c>
      <c r="E80" s="11" t="s">
        <v>125</v>
      </c>
      <c r="F80" s="29">
        <v>0.0005532407407407408</v>
      </c>
      <c r="G80" s="29">
        <v>0.0005381944444444444</v>
      </c>
      <c r="H80" s="29">
        <f t="shared" si="2"/>
        <v>0.0010914351851851853</v>
      </c>
      <c r="I80" s="11">
        <v>2004</v>
      </c>
      <c r="J80" s="42" t="s">
        <v>125</v>
      </c>
    </row>
    <row r="81" spans="1:10" s="22" customFormat="1" ht="13.5" customHeight="1">
      <c r="A81" s="11">
        <v>26</v>
      </c>
      <c r="B81" s="23">
        <v>58</v>
      </c>
      <c r="C81" s="12" t="s">
        <v>94</v>
      </c>
      <c r="D81" s="11" t="s">
        <v>173</v>
      </c>
      <c r="E81" s="11" t="s">
        <v>21</v>
      </c>
      <c r="F81" s="29">
        <v>0.0005565972222222223</v>
      </c>
      <c r="G81" s="29">
        <v>0.0005488425925925926</v>
      </c>
      <c r="H81" s="29">
        <f t="shared" si="2"/>
        <v>0.001105439814814815</v>
      </c>
      <c r="I81" s="11">
        <v>2003</v>
      </c>
      <c r="J81" s="42" t="s">
        <v>125</v>
      </c>
    </row>
    <row r="82" spans="1:10" s="22" customFormat="1" ht="13.5" customHeight="1">
      <c r="A82" s="11">
        <v>27</v>
      </c>
      <c r="B82" s="23">
        <v>41</v>
      </c>
      <c r="C82" s="12" t="s">
        <v>42</v>
      </c>
      <c r="D82" s="11" t="s">
        <v>173</v>
      </c>
      <c r="E82" s="11" t="s">
        <v>21</v>
      </c>
      <c r="F82" s="29">
        <v>0.0005887731481481482</v>
      </c>
      <c r="G82" s="29">
        <v>0.0005561342592592593</v>
      </c>
      <c r="H82" s="29">
        <f t="shared" si="2"/>
        <v>0.0011449074074074074</v>
      </c>
      <c r="I82" s="11">
        <v>2003</v>
      </c>
      <c r="J82" s="42" t="s">
        <v>125</v>
      </c>
    </row>
    <row r="83" spans="1:10" s="22" customFormat="1" ht="13.5" customHeight="1">
      <c r="A83" s="45" t="s">
        <v>63</v>
      </c>
      <c r="B83" s="46"/>
      <c r="C83" s="46"/>
      <c r="D83" s="46"/>
      <c r="E83" s="46"/>
      <c r="F83" s="46"/>
      <c r="G83" s="46"/>
      <c r="H83" s="46"/>
      <c r="I83" s="47"/>
      <c r="J83" s="26"/>
    </row>
    <row r="84" spans="1:10" s="22" customFormat="1" ht="13.5" customHeight="1">
      <c r="A84" s="11">
        <v>1</v>
      </c>
      <c r="B84" s="11">
        <v>79</v>
      </c>
      <c r="C84" s="12" t="s">
        <v>36</v>
      </c>
      <c r="D84" s="11" t="s">
        <v>173</v>
      </c>
      <c r="E84" s="30" t="s">
        <v>21</v>
      </c>
      <c r="F84" s="29">
        <v>0.0005414351851851853</v>
      </c>
      <c r="G84" s="29">
        <v>0.0005001157407407408</v>
      </c>
      <c r="H84" s="29">
        <f aca="true" t="shared" si="3" ref="H84:H99">SUM(F84:G84)</f>
        <v>0.001041550925925926</v>
      </c>
      <c r="I84" s="31">
        <v>2006</v>
      </c>
      <c r="J84" s="41" t="s">
        <v>21</v>
      </c>
    </row>
    <row r="85" spans="1:10" s="22" customFormat="1" ht="13.5" customHeight="1">
      <c r="A85" s="11">
        <v>2</v>
      </c>
      <c r="B85" s="11">
        <v>77</v>
      </c>
      <c r="C85" s="12" t="s">
        <v>93</v>
      </c>
      <c r="D85" s="11" t="s">
        <v>173</v>
      </c>
      <c r="E85" s="11" t="s">
        <v>21</v>
      </c>
      <c r="F85" s="29">
        <v>0.0005523148148148148</v>
      </c>
      <c r="G85" s="29">
        <v>0.0005291666666666666</v>
      </c>
      <c r="H85" s="29">
        <f t="shared" si="3"/>
        <v>0.0010814814814814814</v>
      </c>
      <c r="I85" s="11">
        <v>2005</v>
      </c>
      <c r="J85" s="41" t="s">
        <v>21</v>
      </c>
    </row>
    <row r="86" spans="1:10" s="22" customFormat="1" ht="13.5" customHeight="1">
      <c r="A86" s="11">
        <v>3</v>
      </c>
      <c r="B86" s="11">
        <v>82</v>
      </c>
      <c r="C86" s="12" t="s">
        <v>80</v>
      </c>
      <c r="D86" s="11" t="s">
        <v>173</v>
      </c>
      <c r="E86" s="30" t="s">
        <v>21</v>
      </c>
      <c r="F86" s="29">
        <v>0.0005663194444444445</v>
      </c>
      <c r="G86" s="29">
        <v>0.00055</v>
      </c>
      <c r="H86" s="29">
        <f t="shared" si="3"/>
        <v>0.0011163194444444445</v>
      </c>
      <c r="I86" s="30">
        <v>2005</v>
      </c>
      <c r="J86" s="41" t="s">
        <v>21</v>
      </c>
    </row>
    <row r="87" spans="1:10" s="22" customFormat="1" ht="13.5" customHeight="1">
      <c r="A87" s="11">
        <v>4</v>
      </c>
      <c r="B87" s="11">
        <v>76</v>
      </c>
      <c r="C87" s="12" t="s">
        <v>207</v>
      </c>
      <c r="D87" s="20" t="s">
        <v>145</v>
      </c>
      <c r="E87" s="30" t="s">
        <v>132</v>
      </c>
      <c r="F87" s="29">
        <v>0.0005649305555555556</v>
      </c>
      <c r="G87" s="29">
        <v>0.0005533564814814815</v>
      </c>
      <c r="H87" s="29">
        <f t="shared" si="3"/>
        <v>0.001118287037037037</v>
      </c>
      <c r="I87" s="11">
        <v>2007</v>
      </c>
      <c r="J87" s="41" t="s">
        <v>21</v>
      </c>
    </row>
    <row r="88" spans="1:10" s="22" customFormat="1" ht="13.5" customHeight="1">
      <c r="A88" s="11">
        <v>5</v>
      </c>
      <c r="B88" s="11">
        <v>83</v>
      </c>
      <c r="C88" s="12" t="s">
        <v>105</v>
      </c>
      <c r="D88" s="11" t="s">
        <v>173</v>
      </c>
      <c r="E88" s="11" t="s">
        <v>21</v>
      </c>
      <c r="F88" s="29">
        <v>0.0006104166666666667</v>
      </c>
      <c r="G88" s="29">
        <v>0.0005203703703703704</v>
      </c>
      <c r="H88" s="29">
        <f t="shared" si="3"/>
        <v>0.001130787037037037</v>
      </c>
      <c r="I88" s="11">
        <v>2006</v>
      </c>
      <c r="J88" s="41" t="s">
        <v>21</v>
      </c>
    </row>
    <row r="89" spans="1:10" s="22" customFormat="1" ht="13.5" customHeight="1">
      <c r="A89" s="11">
        <v>6</v>
      </c>
      <c r="B89" s="11">
        <v>80</v>
      </c>
      <c r="C89" s="12" t="s">
        <v>104</v>
      </c>
      <c r="D89" s="11" t="s">
        <v>173</v>
      </c>
      <c r="E89" s="11" t="s">
        <v>21</v>
      </c>
      <c r="F89" s="29">
        <v>0.0006283564814814814</v>
      </c>
      <c r="G89" s="29">
        <v>0.0006302083333333334</v>
      </c>
      <c r="H89" s="29">
        <f t="shared" si="3"/>
        <v>0.0012585648148148148</v>
      </c>
      <c r="I89" s="11">
        <v>2007</v>
      </c>
      <c r="J89" s="41" t="s">
        <v>21</v>
      </c>
    </row>
    <row r="90" spans="1:10" s="22" customFormat="1" ht="13.5" customHeight="1">
      <c r="A90" s="11">
        <v>7</v>
      </c>
      <c r="B90" s="11">
        <v>74</v>
      </c>
      <c r="C90" s="12" t="s">
        <v>120</v>
      </c>
      <c r="D90" s="20" t="s">
        <v>173</v>
      </c>
      <c r="E90" s="30" t="s">
        <v>21</v>
      </c>
      <c r="F90" s="29">
        <v>0.0006420138888888889</v>
      </c>
      <c r="G90" s="29">
        <v>0.0006217592592592593</v>
      </c>
      <c r="H90" s="29">
        <f t="shared" si="3"/>
        <v>0.0012637731481481482</v>
      </c>
      <c r="I90" s="11">
        <v>2007</v>
      </c>
      <c r="J90" s="41" t="s">
        <v>21</v>
      </c>
    </row>
    <row r="91" spans="1:10" s="22" customFormat="1" ht="13.5" customHeight="1">
      <c r="A91" s="11">
        <v>8</v>
      </c>
      <c r="B91" s="11">
        <v>68</v>
      </c>
      <c r="C91" s="12" t="s">
        <v>128</v>
      </c>
      <c r="D91" s="20" t="s">
        <v>173</v>
      </c>
      <c r="E91" s="30" t="s">
        <v>21</v>
      </c>
      <c r="F91" s="29">
        <v>0.0006503472222222222</v>
      </c>
      <c r="G91" s="29">
        <v>0.000621412037037037</v>
      </c>
      <c r="H91" s="29">
        <f t="shared" si="3"/>
        <v>0.0012717592592592592</v>
      </c>
      <c r="I91" s="11">
        <v>2005</v>
      </c>
      <c r="J91" s="41" t="s">
        <v>21</v>
      </c>
    </row>
    <row r="92" spans="1:10" s="22" customFormat="1" ht="13.5" customHeight="1">
      <c r="A92" s="11">
        <v>9</v>
      </c>
      <c r="B92" s="11">
        <v>67</v>
      </c>
      <c r="C92" s="12" t="s">
        <v>178</v>
      </c>
      <c r="D92" s="20" t="s">
        <v>173</v>
      </c>
      <c r="E92" s="30" t="s">
        <v>21</v>
      </c>
      <c r="F92" s="29">
        <v>0.0006694444444444444</v>
      </c>
      <c r="G92" s="29">
        <v>0.0006166666666666667</v>
      </c>
      <c r="H92" s="29">
        <f t="shared" si="3"/>
        <v>0.0012861111111111111</v>
      </c>
      <c r="I92" s="30">
        <v>2007</v>
      </c>
      <c r="J92" s="41" t="s">
        <v>21</v>
      </c>
    </row>
    <row r="93" spans="1:10" s="22" customFormat="1" ht="13.5" customHeight="1">
      <c r="A93" s="11">
        <v>10</v>
      </c>
      <c r="B93" s="11">
        <v>69</v>
      </c>
      <c r="C93" s="12" t="s">
        <v>89</v>
      </c>
      <c r="D93" s="20" t="s">
        <v>173</v>
      </c>
      <c r="E93" s="30" t="s">
        <v>21</v>
      </c>
      <c r="F93" s="29">
        <v>0.0006557870370370371</v>
      </c>
      <c r="G93" s="29">
        <v>0.0006480324074074074</v>
      </c>
      <c r="H93" s="29">
        <f t="shared" si="3"/>
        <v>0.0013038194444444445</v>
      </c>
      <c r="I93" s="31">
        <v>2005</v>
      </c>
      <c r="J93" s="41" t="s">
        <v>21</v>
      </c>
    </row>
    <row r="94" spans="1:10" s="22" customFormat="1" ht="13.5" customHeight="1">
      <c r="A94" s="11">
        <v>11</v>
      </c>
      <c r="B94" s="11">
        <v>78</v>
      </c>
      <c r="C94" s="12" t="s">
        <v>79</v>
      </c>
      <c r="D94" s="20" t="s">
        <v>173</v>
      </c>
      <c r="E94" s="30" t="s">
        <v>125</v>
      </c>
      <c r="F94" s="29">
        <v>0.0006706018518518519</v>
      </c>
      <c r="G94" s="29">
        <v>0.0006394675925925926</v>
      </c>
      <c r="H94" s="29">
        <f t="shared" si="3"/>
        <v>0.0013100694444444444</v>
      </c>
      <c r="I94" s="11">
        <v>2005</v>
      </c>
      <c r="J94" s="41" t="s">
        <v>21</v>
      </c>
    </row>
    <row r="95" spans="1:10" s="22" customFormat="1" ht="13.5" customHeight="1">
      <c r="A95" s="11">
        <v>12</v>
      </c>
      <c r="B95" s="11">
        <v>71</v>
      </c>
      <c r="C95" s="12" t="s">
        <v>215</v>
      </c>
      <c r="D95" s="20" t="s">
        <v>173</v>
      </c>
      <c r="E95" s="30" t="s">
        <v>21</v>
      </c>
      <c r="F95" s="29">
        <v>0.0006885416666666667</v>
      </c>
      <c r="G95" s="29">
        <v>0.0006714120370370371</v>
      </c>
      <c r="H95" s="29">
        <f t="shared" si="3"/>
        <v>0.001359953703703704</v>
      </c>
      <c r="I95" s="31">
        <v>2005</v>
      </c>
      <c r="J95" s="41" t="s">
        <v>21</v>
      </c>
    </row>
    <row r="96" spans="1:10" s="22" customFormat="1" ht="13.5" customHeight="1">
      <c r="A96" s="11">
        <v>13</v>
      </c>
      <c r="B96" s="11">
        <v>81</v>
      </c>
      <c r="C96" s="12" t="s">
        <v>92</v>
      </c>
      <c r="D96" s="11" t="s">
        <v>173</v>
      </c>
      <c r="E96" s="11" t="s">
        <v>21</v>
      </c>
      <c r="F96" s="29">
        <v>0.0006979166666666666</v>
      </c>
      <c r="G96" s="29">
        <v>0.0006642361111111111</v>
      </c>
      <c r="H96" s="29">
        <f t="shared" si="3"/>
        <v>0.0013621527777777777</v>
      </c>
      <c r="I96" s="11">
        <v>2005</v>
      </c>
      <c r="J96" s="41" t="s">
        <v>21</v>
      </c>
    </row>
    <row r="97" spans="1:10" s="22" customFormat="1" ht="13.5" customHeight="1">
      <c r="A97" s="11">
        <v>14</v>
      </c>
      <c r="B97" s="11">
        <v>66</v>
      </c>
      <c r="C97" s="12" t="s">
        <v>91</v>
      </c>
      <c r="D97" s="20" t="s">
        <v>173</v>
      </c>
      <c r="E97" s="30" t="s">
        <v>21</v>
      </c>
      <c r="F97" s="29">
        <v>0.0007087962962962962</v>
      </c>
      <c r="G97" s="29">
        <v>0.0007226851851851851</v>
      </c>
      <c r="H97" s="29">
        <f t="shared" si="3"/>
        <v>0.0014314814814814815</v>
      </c>
      <c r="I97" s="11">
        <v>2008</v>
      </c>
      <c r="J97" s="41" t="s">
        <v>21</v>
      </c>
    </row>
    <row r="98" spans="1:10" s="22" customFormat="1" ht="13.5" customHeight="1">
      <c r="A98" s="11">
        <v>15</v>
      </c>
      <c r="B98" s="11">
        <v>86</v>
      </c>
      <c r="C98" s="12" t="s">
        <v>191</v>
      </c>
      <c r="D98" s="11" t="s">
        <v>158</v>
      </c>
      <c r="E98" s="11" t="s">
        <v>21</v>
      </c>
      <c r="F98" s="29">
        <v>0.000712962962962963</v>
      </c>
      <c r="G98" s="29">
        <v>0.0007292824074074073</v>
      </c>
      <c r="H98" s="29">
        <f t="shared" si="3"/>
        <v>0.0014422453703703702</v>
      </c>
      <c r="I98" s="11">
        <v>2006</v>
      </c>
      <c r="J98" s="41" t="s">
        <v>21</v>
      </c>
    </row>
    <row r="99" spans="1:10" s="22" customFormat="1" ht="13.5" customHeight="1">
      <c r="A99" s="11">
        <v>16</v>
      </c>
      <c r="B99" s="11">
        <v>84</v>
      </c>
      <c r="C99" s="12" t="s">
        <v>81</v>
      </c>
      <c r="D99" s="20" t="s">
        <v>173</v>
      </c>
      <c r="E99" s="30" t="s">
        <v>21</v>
      </c>
      <c r="F99" s="29">
        <v>0.0008728009259259258</v>
      </c>
      <c r="G99" s="29">
        <v>0.0009042824074074075</v>
      </c>
      <c r="H99" s="29">
        <f t="shared" si="3"/>
        <v>0.0017770833333333332</v>
      </c>
      <c r="I99" s="11">
        <v>2005</v>
      </c>
      <c r="J99" s="41" t="s">
        <v>21</v>
      </c>
    </row>
    <row r="100" spans="1:10" s="22" customFormat="1" ht="13.5" customHeight="1">
      <c r="A100" s="43" t="s">
        <v>64</v>
      </c>
      <c r="B100" s="43"/>
      <c r="C100" s="43"/>
      <c r="D100" s="43"/>
      <c r="E100" s="43"/>
      <c r="F100" s="43"/>
      <c r="G100" s="43"/>
      <c r="H100" s="43"/>
      <c r="I100" s="43"/>
      <c r="J100" s="26"/>
    </row>
    <row r="101" spans="1:10" s="22" customFormat="1" ht="12.75">
      <c r="A101" s="11">
        <v>1</v>
      </c>
      <c r="B101" s="32">
        <v>102</v>
      </c>
      <c r="C101" s="12" t="s">
        <v>159</v>
      </c>
      <c r="D101" s="11" t="s">
        <v>146</v>
      </c>
      <c r="E101" s="11" t="s">
        <v>132</v>
      </c>
      <c r="F101" s="29">
        <v>0.0004715277777777778</v>
      </c>
      <c r="G101" s="29">
        <v>0.00045902777777777777</v>
      </c>
      <c r="H101" s="29">
        <f aca="true" t="shared" si="4" ref="H101:H124">SUM(F101:G101)</f>
        <v>0.0009305555555555556</v>
      </c>
      <c r="I101" s="11">
        <v>2005</v>
      </c>
      <c r="J101" s="41" t="s">
        <v>132</v>
      </c>
    </row>
    <row r="102" spans="1:10" s="22" customFormat="1" ht="12.75">
      <c r="A102" s="11">
        <v>2</v>
      </c>
      <c r="B102" s="11">
        <v>103</v>
      </c>
      <c r="C102" s="12" t="s">
        <v>180</v>
      </c>
      <c r="D102" s="20" t="s">
        <v>145</v>
      </c>
      <c r="E102" s="11" t="s">
        <v>148</v>
      </c>
      <c r="F102" s="29">
        <v>0.0005021990740740741</v>
      </c>
      <c r="G102" s="29">
        <v>0.0004880787037037037</v>
      </c>
      <c r="H102" s="29">
        <f t="shared" si="4"/>
        <v>0.0009902777777777779</v>
      </c>
      <c r="I102" s="11">
        <v>2005</v>
      </c>
      <c r="J102" s="41" t="s">
        <v>132</v>
      </c>
    </row>
    <row r="103" spans="1:10" s="22" customFormat="1" ht="12.75">
      <c r="A103" s="11">
        <v>3</v>
      </c>
      <c r="B103" s="11">
        <v>99</v>
      </c>
      <c r="C103" s="12" t="s">
        <v>171</v>
      </c>
      <c r="D103" s="11" t="s">
        <v>145</v>
      </c>
      <c r="E103" s="11" t="s">
        <v>148</v>
      </c>
      <c r="F103" s="29">
        <v>0.000503125</v>
      </c>
      <c r="G103" s="29">
        <v>0.000493287037037037</v>
      </c>
      <c r="H103" s="29">
        <f t="shared" si="4"/>
        <v>0.000996412037037037</v>
      </c>
      <c r="I103" s="11">
        <v>2006</v>
      </c>
      <c r="J103" s="41" t="s">
        <v>132</v>
      </c>
    </row>
    <row r="104" spans="1:10" s="22" customFormat="1" ht="12.75">
      <c r="A104" s="11">
        <v>4</v>
      </c>
      <c r="B104" s="11">
        <v>117</v>
      </c>
      <c r="C104" s="12" t="s">
        <v>134</v>
      </c>
      <c r="D104" s="20" t="s">
        <v>145</v>
      </c>
      <c r="E104" s="11" t="s">
        <v>148</v>
      </c>
      <c r="F104" s="29">
        <v>0.0005049768518518518</v>
      </c>
      <c r="G104" s="29">
        <v>0.0004937499999999999</v>
      </c>
      <c r="H104" s="29">
        <f t="shared" si="4"/>
        <v>0.0009987268518518518</v>
      </c>
      <c r="I104" s="11">
        <v>2006</v>
      </c>
      <c r="J104" s="41" t="s">
        <v>132</v>
      </c>
    </row>
    <row r="105" spans="1:10" s="22" customFormat="1" ht="12.75">
      <c r="A105" s="11">
        <v>5</v>
      </c>
      <c r="B105" s="11">
        <v>114</v>
      </c>
      <c r="C105" s="33" t="s">
        <v>69</v>
      </c>
      <c r="D105" s="20" t="s">
        <v>173</v>
      </c>
      <c r="E105" s="11" t="s">
        <v>132</v>
      </c>
      <c r="F105" s="29">
        <v>0.0005091435185185186</v>
      </c>
      <c r="G105" s="29">
        <v>0.0005045138888888889</v>
      </c>
      <c r="H105" s="29">
        <f t="shared" si="4"/>
        <v>0.0010136574074074076</v>
      </c>
      <c r="I105" s="11">
        <v>2005</v>
      </c>
      <c r="J105" s="41" t="s">
        <v>132</v>
      </c>
    </row>
    <row r="106" spans="1:10" s="22" customFormat="1" ht="12.75">
      <c r="A106" s="11">
        <v>6</v>
      </c>
      <c r="B106" s="32">
        <v>90</v>
      </c>
      <c r="C106" s="12" t="s">
        <v>107</v>
      </c>
      <c r="D106" s="11" t="s">
        <v>173</v>
      </c>
      <c r="E106" s="11" t="s">
        <v>21</v>
      </c>
      <c r="F106" s="29">
        <v>0.0005268518518518519</v>
      </c>
      <c r="G106" s="29">
        <v>0.000496875</v>
      </c>
      <c r="H106" s="29">
        <f t="shared" si="4"/>
        <v>0.001023726851851852</v>
      </c>
      <c r="I106" s="11">
        <v>2005</v>
      </c>
      <c r="J106" s="41" t="s">
        <v>125</v>
      </c>
    </row>
    <row r="107" spans="1:10" s="22" customFormat="1" ht="12.75">
      <c r="A107" s="11">
        <v>7</v>
      </c>
      <c r="B107" s="11">
        <v>107</v>
      </c>
      <c r="C107" s="12" t="s">
        <v>154</v>
      </c>
      <c r="D107" s="20" t="s">
        <v>155</v>
      </c>
      <c r="E107" s="11" t="s">
        <v>132</v>
      </c>
      <c r="F107" s="29">
        <v>0.0005160879629629631</v>
      </c>
      <c r="G107" s="29">
        <v>0.0005082175925925926</v>
      </c>
      <c r="H107" s="29">
        <f t="shared" si="4"/>
        <v>0.0010243055555555556</v>
      </c>
      <c r="I107" s="11">
        <v>2005</v>
      </c>
      <c r="J107" s="41" t="s">
        <v>125</v>
      </c>
    </row>
    <row r="108" spans="1:10" s="22" customFormat="1" ht="12.75">
      <c r="A108" s="11">
        <v>8</v>
      </c>
      <c r="B108" s="11">
        <v>123</v>
      </c>
      <c r="C108" s="12" t="s">
        <v>156</v>
      </c>
      <c r="D108" s="20" t="s">
        <v>155</v>
      </c>
      <c r="E108" s="11" t="s">
        <v>21</v>
      </c>
      <c r="F108" s="29">
        <v>0.0005303240740740741</v>
      </c>
      <c r="G108" s="29">
        <v>0.0005166666666666667</v>
      </c>
      <c r="H108" s="29">
        <f t="shared" si="4"/>
        <v>0.0010469907407407407</v>
      </c>
      <c r="I108" s="11">
        <v>2005</v>
      </c>
      <c r="J108" s="41" t="s">
        <v>125</v>
      </c>
    </row>
    <row r="109" spans="1:10" s="22" customFormat="1" ht="12.75">
      <c r="A109" s="11">
        <v>9</v>
      </c>
      <c r="B109" s="32">
        <v>110</v>
      </c>
      <c r="C109" s="12" t="s">
        <v>208</v>
      </c>
      <c r="D109" s="11" t="s">
        <v>173</v>
      </c>
      <c r="E109" s="11" t="s">
        <v>21</v>
      </c>
      <c r="F109" s="29">
        <v>0.0005738425925925925</v>
      </c>
      <c r="G109" s="29">
        <v>0.0004885416666666667</v>
      </c>
      <c r="H109" s="29">
        <f t="shared" si="4"/>
        <v>0.0010623842592592592</v>
      </c>
      <c r="I109" s="11">
        <v>2005</v>
      </c>
      <c r="J109" s="41" t="s">
        <v>125</v>
      </c>
    </row>
    <row r="110" spans="1:10" s="22" customFormat="1" ht="12.75">
      <c r="A110" s="11">
        <v>10</v>
      </c>
      <c r="B110" s="11">
        <v>113</v>
      </c>
      <c r="C110" s="12" t="s">
        <v>189</v>
      </c>
      <c r="D110" s="11" t="s">
        <v>146</v>
      </c>
      <c r="E110" s="11" t="s">
        <v>21</v>
      </c>
      <c r="F110" s="29">
        <v>0.0005430555555555556</v>
      </c>
      <c r="G110" s="29">
        <v>0.0005214120370370369</v>
      </c>
      <c r="H110" s="29">
        <f t="shared" si="4"/>
        <v>0.0010644675925925925</v>
      </c>
      <c r="I110" s="11">
        <v>2005</v>
      </c>
      <c r="J110" s="41" t="s">
        <v>125</v>
      </c>
    </row>
    <row r="111" spans="1:10" s="22" customFormat="1" ht="12.75">
      <c r="A111" s="11">
        <v>11</v>
      </c>
      <c r="B111" s="11">
        <v>92</v>
      </c>
      <c r="C111" s="12" t="s">
        <v>82</v>
      </c>
      <c r="D111" s="11" t="s">
        <v>173</v>
      </c>
      <c r="E111" s="11" t="s">
        <v>21</v>
      </c>
      <c r="F111" s="29">
        <v>0.0005438657407407407</v>
      </c>
      <c r="G111" s="29">
        <v>0.0005289351851851852</v>
      </c>
      <c r="H111" s="29">
        <f t="shared" si="4"/>
        <v>0.0010728009259259258</v>
      </c>
      <c r="I111" s="11">
        <v>2006</v>
      </c>
      <c r="J111" s="41" t="s">
        <v>21</v>
      </c>
    </row>
    <row r="112" spans="1:10" s="22" customFormat="1" ht="12.75">
      <c r="A112" s="11">
        <v>12</v>
      </c>
      <c r="B112" s="32">
        <v>89</v>
      </c>
      <c r="C112" s="12" t="s">
        <v>99</v>
      </c>
      <c r="D112" s="11" t="s">
        <v>173</v>
      </c>
      <c r="E112" s="11" t="s">
        <v>21</v>
      </c>
      <c r="F112" s="29">
        <v>0.0005673611111111111</v>
      </c>
      <c r="G112" s="29">
        <v>0.0005374999999999999</v>
      </c>
      <c r="H112" s="29">
        <f t="shared" si="4"/>
        <v>0.0011048611111111111</v>
      </c>
      <c r="I112" s="11">
        <v>2006</v>
      </c>
      <c r="J112" s="41" t="s">
        <v>21</v>
      </c>
    </row>
    <row r="113" spans="1:10" s="22" customFormat="1" ht="12.75">
      <c r="A113" s="11">
        <v>13</v>
      </c>
      <c r="B113" s="11">
        <v>97</v>
      </c>
      <c r="C113" s="12" t="s">
        <v>103</v>
      </c>
      <c r="D113" s="20" t="s">
        <v>173</v>
      </c>
      <c r="E113" s="11" t="s">
        <v>21</v>
      </c>
      <c r="F113" s="29">
        <v>0.0005784722222222222</v>
      </c>
      <c r="G113" s="29">
        <v>0.0005545138888888889</v>
      </c>
      <c r="H113" s="29">
        <f t="shared" si="4"/>
        <v>0.001132986111111111</v>
      </c>
      <c r="I113" s="11">
        <v>2007</v>
      </c>
      <c r="J113" s="41" t="s">
        <v>21</v>
      </c>
    </row>
    <row r="114" spans="1:10" s="22" customFormat="1" ht="12.75">
      <c r="A114" s="11">
        <v>14</v>
      </c>
      <c r="B114" s="11">
        <v>119</v>
      </c>
      <c r="C114" s="12" t="s">
        <v>168</v>
      </c>
      <c r="D114" s="11" t="s">
        <v>158</v>
      </c>
      <c r="E114" s="11" t="s">
        <v>21</v>
      </c>
      <c r="F114" s="29">
        <v>0.0005960648148148148</v>
      </c>
      <c r="G114" s="29">
        <v>0.0005718749999999999</v>
      </c>
      <c r="H114" s="29">
        <f t="shared" si="4"/>
        <v>0.0011679398148148148</v>
      </c>
      <c r="I114" s="11">
        <v>2006</v>
      </c>
      <c r="J114" s="41" t="s">
        <v>21</v>
      </c>
    </row>
    <row r="115" spans="1:10" s="22" customFormat="1" ht="12.75">
      <c r="A115" s="11">
        <v>15</v>
      </c>
      <c r="B115" s="32">
        <v>115</v>
      </c>
      <c r="C115" s="12" t="s">
        <v>209</v>
      </c>
      <c r="D115" s="11" t="s">
        <v>145</v>
      </c>
      <c r="E115" s="11" t="s">
        <v>21</v>
      </c>
      <c r="F115" s="29">
        <v>0.0006024305555555555</v>
      </c>
      <c r="G115" s="29">
        <v>0.0005828703703703704</v>
      </c>
      <c r="H115" s="29">
        <f t="shared" si="4"/>
        <v>0.001185300925925926</v>
      </c>
      <c r="I115" s="11">
        <v>2006</v>
      </c>
      <c r="J115" s="41" t="s">
        <v>21</v>
      </c>
    </row>
    <row r="116" spans="1:10" s="22" customFormat="1" ht="12.75">
      <c r="A116" s="11">
        <v>16</v>
      </c>
      <c r="B116" s="11">
        <v>122</v>
      </c>
      <c r="C116" s="12" t="s">
        <v>133</v>
      </c>
      <c r="D116" s="20" t="s">
        <v>145</v>
      </c>
      <c r="E116" s="11" t="s">
        <v>132</v>
      </c>
      <c r="F116" s="29">
        <v>0.0006180555555555556</v>
      </c>
      <c r="G116" s="29">
        <v>0.0005715277777777778</v>
      </c>
      <c r="H116" s="29">
        <f t="shared" si="4"/>
        <v>0.0011895833333333333</v>
      </c>
      <c r="I116" s="11">
        <v>2005</v>
      </c>
      <c r="J116" s="41" t="s">
        <v>21</v>
      </c>
    </row>
    <row r="117" spans="1:10" s="22" customFormat="1" ht="12.75">
      <c r="A117" s="11">
        <v>17</v>
      </c>
      <c r="B117" s="11">
        <v>91</v>
      </c>
      <c r="C117" s="12" t="s">
        <v>74</v>
      </c>
      <c r="D117" s="11" t="s">
        <v>173</v>
      </c>
      <c r="E117" s="11" t="s">
        <v>21</v>
      </c>
      <c r="F117" s="29">
        <v>0.0006178240740740741</v>
      </c>
      <c r="G117" s="29">
        <v>0.0005943287037037037</v>
      </c>
      <c r="H117" s="29">
        <f t="shared" si="4"/>
        <v>0.0012121527777777777</v>
      </c>
      <c r="I117" s="11">
        <v>2005</v>
      </c>
      <c r="J117" s="41" t="s">
        <v>21</v>
      </c>
    </row>
    <row r="118" spans="1:10" s="22" customFormat="1" ht="12.75">
      <c r="A118" s="11">
        <v>18</v>
      </c>
      <c r="B118" s="11">
        <v>120</v>
      </c>
      <c r="C118" s="12" t="s">
        <v>122</v>
      </c>
      <c r="D118" s="20" t="s">
        <v>173</v>
      </c>
      <c r="E118" s="11" t="s">
        <v>21</v>
      </c>
      <c r="F118" s="29">
        <v>0.0006212962962962962</v>
      </c>
      <c r="G118" s="29">
        <v>0.0006048611111111111</v>
      </c>
      <c r="H118" s="29">
        <f t="shared" si="4"/>
        <v>0.0012261574074074074</v>
      </c>
      <c r="I118" s="11">
        <v>2006</v>
      </c>
      <c r="J118" s="41" t="s">
        <v>21</v>
      </c>
    </row>
    <row r="119" spans="1:10" s="22" customFormat="1" ht="12.75">
      <c r="A119" s="11">
        <v>19</v>
      </c>
      <c r="B119" s="11">
        <v>108</v>
      </c>
      <c r="C119" s="33" t="s">
        <v>97</v>
      </c>
      <c r="D119" s="11" t="s">
        <v>173</v>
      </c>
      <c r="E119" s="11" t="s">
        <v>21</v>
      </c>
      <c r="F119" s="29">
        <v>0.0006337962962962963</v>
      </c>
      <c r="G119" s="29">
        <v>0.0005929398148148148</v>
      </c>
      <c r="H119" s="29">
        <f t="shared" si="4"/>
        <v>0.0012267361111111112</v>
      </c>
      <c r="I119" s="11">
        <v>2005</v>
      </c>
      <c r="J119" s="41" t="s">
        <v>21</v>
      </c>
    </row>
    <row r="120" spans="1:10" s="22" customFormat="1" ht="12.75">
      <c r="A120" s="11">
        <v>20</v>
      </c>
      <c r="B120" s="11">
        <v>88</v>
      </c>
      <c r="C120" s="12" t="s">
        <v>77</v>
      </c>
      <c r="D120" s="20" t="s">
        <v>173</v>
      </c>
      <c r="E120" s="11" t="s">
        <v>21</v>
      </c>
      <c r="F120" s="29">
        <v>0.0006789351851851851</v>
      </c>
      <c r="G120" s="29">
        <v>0.000657986111111111</v>
      </c>
      <c r="H120" s="29">
        <f t="shared" si="4"/>
        <v>0.0013369212962962961</v>
      </c>
      <c r="I120" s="11">
        <v>2007</v>
      </c>
      <c r="J120" s="41" t="s">
        <v>21</v>
      </c>
    </row>
    <row r="121" spans="1:10" s="22" customFormat="1" ht="12.75">
      <c r="A121" s="11">
        <v>21</v>
      </c>
      <c r="B121" s="11">
        <v>94</v>
      </c>
      <c r="C121" s="12" t="s">
        <v>72</v>
      </c>
      <c r="D121" s="20" t="s">
        <v>173</v>
      </c>
      <c r="E121" s="11" t="s">
        <v>21</v>
      </c>
      <c r="F121" s="29">
        <v>0.0006820601851851852</v>
      </c>
      <c r="G121" s="29">
        <v>0.0006766203703703704</v>
      </c>
      <c r="H121" s="29">
        <f t="shared" si="4"/>
        <v>0.0013586805555555557</v>
      </c>
      <c r="I121" s="11">
        <v>2005</v>
      </c>
      <c r="J121" s="41" t="s">
        <v>21</v>
      </c>
    </row>
    <row r="122" spans="1:10" s="22" customFormat="1" ht="12.75">
      <c r="A122" s="11">
        <v>22</v>
      </c>
      <c r="B122" s="11">
        <v>112</v>
      </c>
      <c r="C122" s="12" t="s">
        <v>87</v>
      </c>
      <c r="D122" s="11" t="s">
        <v>173</v>
      </c>
      <c r="E122" s="11" t="s">
        <v>21</v>
      </c>
      <c r="F122" s="29">
        <v>0.0007076388888888888</v>
      </c>
      <c r="G122" s="29">
        <v>0.0006645833333333334</v>
      </c>
      <c r="H122" s="29">
        <f t="shared" si="4"/>
        <v>0.0013722222222222222</v>
      </c>
      <c r="I122" s="11">
        <v>2005</v>
      </c>
      <c r="J122" s="41" t="s">
        <v>21</v>
      </c>
    </row>
    <row r="123" spans="1:10" s="22" customFormat="1" ht="12.75">
      <c r="A123" s="11">
        <v>23</v>
      </c>
      <c r="B123" s="32">
        <v>95</v>
      </c>
      <c r="C123" s="12" t="s">
        <v>192</v>
      </c>
      <c r="D123" s="11" t="s">
        <v>158</v>
      </c>
      <c r="E123" s="11" t="s">
        <v>21</v>
      </c>
      <c r="F123" s="29">
        <v>0.0006899305555555555</v>
      </c>
      <c r="G123" s="29">
        <v>0.0007069444444444445</v>
      </c>
      <c r="H123" s="29">
        <f t="shared" si="4"/>
        <v>0.0013968750000000001</v>
      </c>
      <c r="I123" s="11">
        <v>2008</v>
      </c>
      <c r="J123" s="41" t="s">
        <v>21</v>
      </c>
    </row>
    <row r="124" spans="1:10" s="22" customFormat="1" ht="12.75">
      <c r="A124" s="11">
        <v>24</v>
      </c>
      <c r="B124" s="11">
        <v>105</v>
      </c>
      <c r="C124" s="12" t="s">
        <v>121</v>
      </c>
      <c r="D124" s="11" t="s">
        <v>173</v>
      </c>
      <c r="E124" s="11" t="s">
        <v>21</v>
      </c>
      <c r="F124" s="29">
        <v>0.0007327546296296296</v>
      </c>
      <c r="G124" s="29">
        <v>0.0006995370370370371</v>
      </c>
      <c r="H124" s="29">
        <f t="shared" si="4"/>
        <v>0.0014322916666666668</v>
      </c>
      <c r="I124" s="11">
        <v>2007</v>
      </c>
      <c r="J124" s="41" t="s">
        <v>21</v>
      </c>
    </row>
    <row r="125" spans="1:9" ht="12.75">
      <c r="A125" s="14"/>
      <c r="B125" s="14"/>
      <c r="C125" s="13"/>
      <c r="D125" s="14"/>
      <c r="E125" s="14"/>
      <c r="F125" s="35"/>
      <c r="G125" s="35"/>
      <c r="H125" s="35"/>
      <c r="I125" s="14"/>
    </row>
    <row r="126" spans="1:9" ht="12.75">
      <c r="A126" s="13" t="s">
        <v>46</v>
      </c>
      <c r="B126" s="36"/>
      <c r="C126" s="37"/>
      <c r="D126" s="36"/>
      <c r="E126" s="36"/>
      <c r="F126" s="37"/>
      <c r="G126" s="37"/>
      <c r="H126" s="37"/>
      <c r="I126" s="36"/>
    </row>
    <row r="127" spans="1:10" ht="12.75">
      <c r="A127" s="11" t="s">
        <v>205</v>
      </c>
      <c r="B127" s="11">
        <v>22</v>
      </c>
      <c r="C127" s="12" t="s">
        <v>78</v>
      </c>
      <c r="D127" s="11" t="s">
        <v>173</v>
      </c>
      <c r="E127" s="11" t="s">
        <v>21</v>
      </c>
      <c r="F127" s="29"/>
      <c r="G127" s="29"/>
      <c r="H127" s="29"/>
      <c r="I127" s="11">
        <v>2003</v>
      </c>
      <c r="J127" s="26"/>
    </row>
    <row r="128" spans="1:10" ht="12.75">
      <c r="A128" s="11" t="s">
        <v>205</v>
      </c>
      <c r="B128" s="23">
        <v>24</v>
      </c>
      <c r="C128" s="12" t="s">
        <v>76</v>
      </c>
      <c r="D128" s="11" t="s">
        <v>173</v>
      </c>
      <c r="E128" s="11" t="s">
        <v>21</v>
      </c>
      <c r="F128" s="29"/>
      <c r="G128" s="29"/>
      <c r="H128" s="29"/>
      <c r="I128" s="11">
        <v>2003</v>
      </c>
      <c r="J128" s="26"/>
    </row>
    <row r="129" spans="1:10" ht="12.75">
      <c r="A129" s="11" t="s">
        <v>205</v>
      </c>
      <c r="B129" s="28">
        <v>126</v>
      </c>
      <c r="C129" s="12" t="s">
        <v>201</v>
      </c>
      <c r="D129" s="11" t="s">
        <v>173</v>
      </c>
      <c r="E129" s="11" t="s">
        <v>21</v>
      </c>
      <c r="F129" s="29"/>
      <c r="G129" s="29"/>
      <c r="H129" s="29"/>
      <c r="I129" s="28">
        <v>2001</v>
      </c>
      <c r="J129" s="26"/>
    </row>
    <row r="130" spans="1:10" ht="12.75">
      <c r="A130" s="11" t="s">
        <v>205</v>
      </c>
      <c r="B130" s="11">
        <v>55</v>
      </c>
      <c r="C130" s="12" t="s">
        <v>141</v>
      </c>
      <c r="D130" s="11" t="s">
        <v>145</v>
      </c>
      <c r="E130" s="11">
        <v>2</v>
      </c>
      <c r="F130" s="29"/>
      <c r="G130" s="29"/>
      <c r="H130" s="29"/>
      <c r="I130" s="11">
        <v>2003</v>
      </c>
      <c r="J130" s="25"/>
    </row>
    <row r="131" spans="1:10" ht="12.75">
      <c r="A131" s="11" t="s">
        <v>205</v>
      </c>
      <c r="B131" s="11">
        <v>125</v>
      </c>
      <c r="C131" s="12" t="s">
        <v>203</v>
      </c>
      <c r="D131" s="11" t="s">
        <v>173</v>
      </c>
      <c r="E131" s="11" t="s">
        <v>21</v>
      </c>
      <c r="F131" s="29"/>
      <c r="G131" s="29"/>
      <c r="H131" s="29"/>
      <c r="I131" s="11">
        <v>2003</v>
      </c>
      <c r="J131" s="25"/>
    </row>
    <row r="132" spans="1:10" ht="12.75">
      <c r="A132" s="11" t="s">
        <v>205</v>
      </c>
      <c r="B132" s="11">
        <v>73</v>
      </c>
      <c r="C132" s="12" t="s">
        <v>109</v>
      </c>
      <c r="D132" s="11" t="s">
        <v>173</v>
      </c>
      <c r="E132" s="11" t="s">
        <v>21</v>
      </c>
      <c r="F132" s="29"/>
      <c r="G132" s="29"/>
      <c r="H132" s="29"/>
      <c r="I132" s="11">
        <v>2005</v>
      </c>
      <c r="J132" s="26"/>
    </row>
    <row r="133" spans="1:10" ht="12.75">
      <c r="A133" s="11" t="s">
        <v>205</v>
      </c>
      <c r="B133" s="32">
        <v>93</v>
      </c>
      <c r="C133" s="33" t="s">
        <v>96</v>
      </c>
      <c r="D133" s="11" t="s">
        <v>173</v>
      </c>
      <c r="E133" s="11" t="s">
        <v>21</v>
      </c>
      <c r="F133" s="29"/>
      <c r="G133" s="29"/>
      <c r="H133" s="29"/>
      <c r="I133" s="11">
        <v>2005</v>
      </c>
      <c r="J133" s="27"/>
    </row>
    <row r="134" spans="1:10" ht="12.75">
      <c r="A134" s="11" t="s">
        <v>205</v>
      </c>
      <c r="B134" s="34">
        <v>96</v>
      </c>
      <c r="C134" s="12" t="s">
        <v>88</v>
      </c>
      <c r="D134" s="11" t="s">
        <v>173</v>
      </c>
      <c r="E134" s="11" t="s">
        <v>21</v>
      </c>
      <c r="F134" s="29"/>
      <c r="G134" s="29"/>
      <c r="H134" s="29"/>
      <c r="I134" s="11">
        <v>2005</v>
      </c>
      <c r="J134" s="27"/>
    </row>
    <row r="135" spans="1:10" ht="12.75">
      <c r="A135" s="11" t="s">
        <v>205</v>
      </c>
      <c r="B135" s="11">
        <v>116</v>
      </c>
      <c r="C135" s="12" t="s">
        <v>179</v>
      </c>
      <c r="D135" s="11" t="s">
        <v>173</v>
      </c>
      <c r="E135" s="11" t="s">
        <v>21</v>
      </c>
      <c r="F135" s="29"/>
      <c r="G135" s="29"/>
      <c r="H135" s="29"/>
      <c r="I135" s="11">
        <v>2005</v>
      </c>
      <c r="J135" s="27"/>
    </row>
    <row r="136" spans="1:10" ht="12.75">
      <c r="A136" s="11" t="s">
        <v>205</v>
      </c>
      <c r="B136" s="32">
        <v>118</v>
      </c>
      <c r="C136" s="33" t="s">
        <v>83</v>
      </c>
      <c r="D136" s="11" t="s">
        <v>173</v>
      </c>
      <c r="E136" s="11" t="s">
        <v>21</v>
      </c>
      <c r="F136" s="29"/>
      <c r="G136" s="29"/>
      <c r="H136" s="29"/>
      <c r="I136" s="11">
        <v>2006</v>
      </c>
      <c r="J136" s="27"/>
    </row>
    <row r="137" spans="1:10" ht="12.75">
      <c r="A137" s="14"/>
      <c r="B137" s="39"/>
      <c r="C137" s="24"/>
      <c r="D137" s="14"/>
      <c r="E137" s="14"/>
      <c r="F137" s="35"/>
      <c r="G137" s="35"/>
      <c r="H137" s="35"/>
      <c r="I137" s="14"/>
      <c r="J137" s="40"/>
    </row>
    <row r="138" spans="1:9" ht="12.75">
      <c r="A138" s="13" t="s">
        <v>56</v>
      </c>
      <c r="B138" s="14"/>
      <c r="C138" s="13"/>
      <c r="D138" s="14"/>
      <c r="E138" s="14"/>
      <c r="F138" s="15"/>
      <c r="G138" s="15"/>
      <c r="H138" s="15"/>
      <c r="I138" s="14"/>
    </row>
    <row r="139" spans="1:10" ht="12.75">
      <c r="A139" s="11" t="s">
        <v>210</v>
      </c>
      <c r="B139" s="11">
        <v>44</v>
      </c>
      <c r="C139" s="12" t="s">
        <v>166</v>
      </c>
      <c r="D139" s="11" t="s">
        <v>167</v>
      </c>
      <c r="E139" s="11" t="s">
        <v>132</v>
      </c>
      <c r="F139" s="29">
        <v>0.0006537037037037037</v>
      </c>
      <c r="G139" s="29"/>
      <c r="H139" s="29"/>
      <c r="I139" s="11">
        <v>2003</v>
      </c>
      <c r="J139" s="25"/>
    </row>
    <row r="140" spans="1:10" ht="12.75">
      <c r="A140" s="11" t="s">
        <v>210</v>
      </c>
      <c r="B140" s="11">
        <v>72</v>
      </c>
      <c r="C140" s="12" t="s">
        <v>84</v>
      </c>
      <c r="D140" s="11" t="s">
        <v>173</v>
      </c>
      <c r="E140" s="30" t="s">
        <v>21</v>
      </c>
      <c r="F140" s="29">
        <v>0.0006230324074074074</v>
      </c>
      <c r="G140" s="29"/>
      <c r="H140" s="29"/>
      <c r="I140" s="30">
        <v>2007</v>
      </c>
      <c r="J140" s="26"/>
    </row>
    <row r="141" spans="1:10" ht="12.75">
      <c r="A141" s="11" t="s">
        <v>210</v>
      </c>
      <c r="B141" s="11">
        <v>45</v>
      </c>
      <c r="C141" s="12" t="s">
        <v>202</v>
      </c>
      <c r="D141" s="11" t="s">
        <v>173</v>
      </c>
      <c r="E141" s="11" t="s">
        <v>21</v>
      </c>
      <c r="F141" s="29">
        <v>0.000669675925925926</v>
      </c>
      <c r="G141" s="29"/>
      <c r="H141" s="29"/>
      <c r="I141" s="11">
        <v>2004</v>
      </c>
      <c r="J141" s="25"/>
    </row>
    <row r="142" spans="1:10" ht="12.75">
      <c r="A142" s="11" t="s">
        <v>210</v>
      </c>
      <c r="B142" s="11">
        <v>59</v>
      </c>
      <c r="C142" s="12" t="s">
        <v>39</v>
      </c>
      <c r="D142" s="11" t="s">
        <v>173</v>
      </c>
      <c r="E142" s="11" t="s">
        <v>132</v>
      </c>
      <c r="F142" s="29">
        <v>0.00045347222222222224</v>
      </c>
      <c r="G142" s="29"/>
      <c r="H142" s="29"/>
      <c r="I142" s="11">
        <v>2004</v>
      </c>
      <c r="J142" s="25"/>
    </row>
    <row r="143" spans="1:10" ht="12.75">
      <c r="A143" s="11" t="s">
        <v>210</v>
      </c>
      <c r="B143" s="11">
        <v>124</v>
      </c>
      <c r="C143" s="12" t="s">
        <v>190</v>
      </c>
      <c r="D143" s="11" t="s">
        <v>173</v>
      </c>
      <c r="E143" s="11" t="s">
        <v>21</v>
      </c>
      <c r="F143" s="29">
        <v>0.0006689814814814814</v>
      </c>
      <c r="G143" s="29"/>
      <c r="H143" s="29"/>
      <c r="I143" s="11">
        <v>2009</v>
      </c>
      <c r="J143" s="27"/>
    </row>
    <row r="144" spans="1:10" ht="12.75">
      <c r="A144" s="11" t="s">
        <v>210</v>
      </c>
      <c r="B144" s="11">
        <v>75</v>
      </c>
      <c r="C144" s="12" t="s">
        <v>126</v>
      </c>
      <c r="D144" s="11" t="s">
        <v>173</v>
      </c>
      <c r="E144" s="30" t="s">
        <v>21</v>
      </c>
      <c r="F144" s="29">
        <v>0.0006125</v>
      </c>
      <c r="G144" s="29"/>
      <c r="H144" s="29"/>
      <c r="I144" s="11">
        <v>2007</v>
      </c>
      <c r="J144" s="26"/>
    </row>
    <row r="145" spans="1:10" ht="12.75">
      <c r="A145" s="11" t="s">
        <v>210</v>
      </c>
      <c r="B145" s="32">
        <v>104</v>
      </c>
      <c r="C145" s="12" t="s">
        <v>187</v>
      </c>
      <c r="D145" s="11" t="s">
        <v>146</v>
      </c>
      <c r="E145" s="11" t="s">
        <v>188</v>
      </c>
      <c r="F145" s="29">
        <v>0.0005527777777777778</v>
      </c>
      <c r="G145" s="29"/>
      <c r="H145" s="29"/>
      <c r="I145" s="11">
        <v>2005</v>
      </c>
      <c r="J145" s="27"/>
    </row>
    <row r="146" spans="1:9" ht="12.75">
      <c r="A146" s="14"/>
      <c r="B146" s="14"/>
      <c r="C146" s="13"/>
      <c r="D146" s="14"/>
      <c r="E146" s="14"/>
      <c r="F146" s="15"/>
      <c r="G146" s="15"/>
      <c r="H146" s="15"/>
      <c r="I146" s="14"/>
    </row>
    <row r="147" spans="1:9" ht="12.75">
      <c r="A147" s="13" t="s">
        <v>57</v>
      </c>
      <c r="B147" s="14"/>
      <c r="C147" s="13"/>
      <c r="D147" s="14"/>
      <c r="E147" s="14"/>
      <c r="F147" s="15"/>
      <c r="G147" s="15"/>
      <c r="H147" s="15"/>
      <c r="I147" s="14"/>
    </row>
    <row r="148" spans="1:10" ht="12.75">
      <c r="A148" s="11" t="s">
        <v>206</v>
      </c>
      <c r="B148" s="11">
        <v>19</v>
      </c>
      <c r="C148" s="12" t="s">
        <v>193</v>
      </c>
      <c r="D148" s="11" t="s">
        <v>158</v>
      </c>
      <c r="E148" s="11" t="s">
        <v>21</v>
      </c>
      <c r="F148" s="29"/>
      <c r="G148" s="29"/>
      <c r="H148" s="29"/>
      <c r="I148" s="11">
        <v>2004</v>
      </c>
      <c r="J148" s="26"/>
    </row>
    <row r="149" spans="1:10" ht="12.75">
      <c r="A149" s="11" t="s">
        <v>206</v>
      </c>
      <c r="B149" s="11">
        <v>70</v>
      </c>
      <c r="C149" s="12" t="s">
        <v>90</v>
      </c>
      <c r="D149" s="11" t="s">
        <v>173</v>
      </c>
      <c r="E149" s="30" t="s">
        <v>21</v>
      </c>
      <c r="F149" s="29"/>
      <c r="G149" s="29"/>
      <c r="H149" s="29"/>
      <c r="I149" s="30">
        <v>2005</v>
      </c>
      <c r="J149" s="26"/>
    </row>
    <row r="150" spans="1:10" ht="12.75">
      <c r="A150" s="11" t="s">
        <v>206</v>
      </c>
      <c r="B150" s="11">
        <v>85</v>
      </c>
      <c r="C150" s="12" t="s">
        <v>176</v>
      </c>
      <c r="D150" s="11" t="s">
        <v>173</v>
      </c>
      <c r="E150" s="30" t="s">
        <v>21</v>
      </c>
      <c r="F150" s="29"/>
      <c r="G150" s="29"/>
      <c r="H150" s="29"/>
      <c r="I150" s="30">
        <v>2007</v>
      </c>
      <c r="J150" s="26"/>
    </row>
    <row r="151" spans="1:10" ht="12.75">
      <c r="A151" s="11" t="s">
        <v>206</v>
      </c>
      <c r="B151" s="32">
        <v>100</v>
      </c>
      <c r="C151" s="33" t="s">
        <v>101</v>
      </c>
      <c r="D151" s="11" t="s">
        <v>173</v>
      </c>
      <c r="E151" s="11" t="s">
        <v>21</v>
      </c>
      <c r="F151" s="29"/>
      <c r="G151" s="29"/>
      <c r="H151" s="29"/>
      <c r="I151" s="11">
        <v>2007</v>
      </c>
      <c r="J151" s="27"/>
    </row>
    <row r="152" spans="1:9" ht="12.75">
      <c r="A152" s="14"/>
      <c r="B152" s="14"/>
      <c r="C152" s="13"/>
      <c r="D152" s="14"/>
      <c r="E152" s="14"/>
      <c r="F152" s="15"/>
      <c r="G152" s="15"/>
      <c r="H152" s="15"/>
      <c r="I152" s="14"/>
    </row>
    <row r="153" spans="1:9" ht="12.75">
      <c r="A153" s="13" t="s">
        <v>58</v>
      </c>
      <c r="B153" s="14"/>
      <c r="C153" s="13"/>
      <c r="D153" s="14"/>
      <c r="E153" s="14"/>
      <c r="F153" s="15"/>
      <c r="G153" s="15"/>
      <c r="H153" s="15"/>
      <c r="I153" s="14"/>
    </row>
    <row r="154" spans="1:10" ht="12.75">
      <c r="A154" s="11" t="s">
        <v>210</v>
      </c>
      <c r="B154" s="28">
        <v>5</v>
      </c>
      <c r="C154" s="12" t="s">
        <v>130</v>
      </c>
      <c r="D154" s="11" t="s">
        <v>173</v>
      </c>
      <c r="E154" s="11" t="s">
        <v>132</v>
      </c>
      <c r="F154" s="29">
        <v>0.0005079861111111111</v>
      </c>
      <c r="G154" s="29">
        <v>0.0004797453703703704</v>
      </c>
      <c r="H154" s="29"/>
      <c r="I154" s="28">
        <v>2002</v>
      </c>
      <c r="J154" s="26"/>
    </row>
    <row r="155" spans="1:10" ht="12.75">
      <c r="A155" s="11" t="s">
        <v>210</v>
      </c>
      <c r="B155" s="11">
        <v>23</v>
      </c>
      <c r="C155" s="12" t="s">
        <v>160</v>
      </c>
      <c r="D155" s="11" t="s">
        <v>158</v>
      </c>
      <c r="E155" s="11" t="s">
        <v>21</v>
      </c>
      <c r="F155" s="29">
        <v>0.0005524305555555556</v>
      </c>
      <c r="G155" s="29">
        <v>0.0005358796296296295</v>
      </c>
      <c r="H155" s="29"/>
      <c r="I155" s="11">
        <v>2004</v>
      </c>
      <c r="J155" s="26"/>
    </row>
    <row r="156" spans="1:10" ht="12.75">
      <c r="A156" s="11" t="s">
        <v>210</v>
      </c>
      <c r="B156" s="23">
        <v>29</v>
      </c>
      <c r="C156" s="12" t="s">
        <v>147</v>
      </c>
      <c r="D156" s="11" t="s">
        <v>146</v>
      </c>
      <c r="E156" s="11">
        <v>3</v>
      </c>
      <c r="F156" s="29">
        <v>0.000492824074074074</v>
      </c>
      <c r="G156" s="29">
        <v>0.000492013888888889</v>
      </c>
      <c r="H156" s="29"/>
      <c r="I156" s="11">
        <v>2004</v>
      </c>
      <c r="J156" s="26"/>
    </row>
    <row r="157" spans="1:10" ht="12.75">
      <c r="A157" s="11" t="s">
        <v>210</v>
      </c>
      <c r="B157" s="23">
        <v>37</v>
      </c>
      <c r="C157" s="12" t="s">
        <v>161</v>
      </c>
      <c r="D157" s="11" t="s">
        <v>158</v>
      </c>
      <c r="E157" s="11" t="s">
        <v>21</v>
      </c>
      <c r="F157" s="29">
        <v>0.0005597222222222222</v>
      </c>
      <c r="G157" s="29">
        <v>0.0005598379629629629</v>
      </c>
      <c r="H157" s="29"/>
      <c r="I157" s="11">
        <v>2003</v>
      </c>
      <c r="J157" s="25"/>
    </row>
    <row r="158" spans="1:10" ht="12.75">
      <c r="A158" s="11" t="s">
        <v>210</v>
      </c>
      <c r="B158" s="11">
        <v>127</v>
      </c>
      <c r="C158" s="12" t="s">
        <v>204</v>
      </c>
      <c r="D158" s="11" t="s">
        <v>145</v>
      </c>
      <c r="E158" s="11" t="s">
        <v>21</v>
      </c>
      <c r="F158" s="29">
        <v>0.0006466435185185185</v>
      </c>
      <c r="G158" s="29">
        <v>0.0006372685185185186</v>
      </c>
      <c r="H158" s="29"/>
      <c r="I158" s="11">
        <v>2006</v>
      </c>
      <c r="J158" s="26"/>
    </row>
    <row r="159" spans="1:10" ht="12.75">
      <c r="A159" s="11" t="s">
        <v>210</v>
      </c>
      <c r="B159" s="11">
        <v>109</v>
      </c>
      <c r="C159" s="12" t="s">
        <v>135</v>
      </c>
      <c r="D159" s="20" t="s">
        <v>145</v>
      </c>
      <c r="E159" s="11" t="s">
        <v>21</v>
      </c>
      <c r="F159" s="29">
        <v>0.0005652777777777778</v>
      </c>
      <c r="G159" s="29">
        <v>0.00054375</v>
      </c>
      <c r="H159" s="29"/>
      <c r="I159" s="11">
        <v>2005</v>
      </c>
      <c r="J159" s="27"/>
    </row>
    <row r="160" spans="1:10" ht="12.75">
      <c r="A160" s="11" t="s">
        <v>210</v>
      </c>
      <c r="B160" s="32">
        <v>121</v>
      </c>
      <c r="C160" s="33" t="s">
        <v>86</v>
      </c>
      <c r="D160" s="11" t="s">
        <v>173</v>
      </c>
      <c r="E160" s="11" t="s">
        <v>21</v>
      </c>
      <c r="F160" s="29">
        <v>0.000553125</v>
      </c>
      <c r="G160" s="29">
        <v>0.0005372685185185186</v>
      </c>
      <c r="H160" s="29"/>
      <c r="I160" s="11">
        <v>2005</v>
      </c>
      <c r="J160" s="27"/>
    </row>
    <row r="161" spans="1:10" ht="12.75">
      <c r="A161" s="11" t="s">
        <v>210</v>
      </c>
      <c r="B161" s="11">
        <v>20</v>
      </c>
      <c r="C161" s="12" t="s">
        <v>185</v>
      </c>
      <c r="D161" s="11" t="s">
        <v>146</v>
      </c>
      <c r="E161" s="11">
        <v>3</v>
      </c>
      <c r="F161" s="29">
        <v>0.0005172453703703704</v>
      </c>
      <c r="G161" s="29">
        <v>0.0005835648148148149</v>
      </c>
      <c r="H161" s="29"/>
      <c r="I161" s="11">
        <v>2004</v>
      </c>
      <c r="J161" s="26"/>
    </row>
    <row r="162" spans="1:10" ht="12.75">
      <c r="A162" s="11" t="s">
        <v>210</v>
      </c>
      <c r="B162" s="11">
        <v>111</v>
      </c>
      <c r="C162" s="12" t="s">
        <v>102</v>
      </c>
      <c r="D162" s="11" t="s">
        <v>173</v>
      </c>
      <c r="E162" s="11" t="s">
        <v>21</v>
      </c>
      <c r="F162" s="29">
        <v>0.0006125</v>
      </c>
      <c r="G162" s="29">
        <v>0.0005849537037037036</v>
      </c>
      <c r="H162" s="29"/>
      <c r="I162" s="11">
        <v>2008</v>
      </c>
      <c r="J162" s="27"/>
    </row>
    <row r="163" spans="1:9" ht="12.75">
      <c r="A163" s="13"/>
      <c r="B163" s="14"/>
      <c r="C163" s="13"/>
      <c r="D163" s="14"/>
      <c r="E163" s="14"/>
      <c r="F163" s="15"/>
      <c r="G163" s="15"/>
      <c r="H163" s="15"/>
      <c r="I163" s="14"/>
    </row>
    <row r="164" spans="1:9" ht="12.75">
      <c r="A164" s="13" t="s">
        <v>59</v>
      </c>
      <c r="B164" s="14"/>
      <c r="C164" s="13"/>
      <c r="D164" s="14"/>
      <c r="E164" s="14"/>
      <c r="F164" s="15"/>
      <c r="G164" s="15"/>
      <c r="H164" s="15"/>
      <c r="I164" s="14"/>
    </row>
    <row r="165" spans="1:10" ht="12.75">
      <c r="A165" s="11" t="s">
        <v>206</v>
      </c>
      <c r="B165" s="28">
        <v>13</v>
      </c>
      <c r="C165" s="12" t="s">
        <v>127</v>
      </c>
      <c r="D165" s="11" t="s">
        <v>173</v>
      </c>
      <c r="E165" s="11" t="s">
        <v>21</v>
      </c>
      <c r="F165" s="29">
        <v>0.0004974537037037036</v>
      </c>
      <c r="G165" s="29"/>
      <c r="H165" s="29"/>
      <c r="I165" s="28">
        <v>2002</v>
      </c>
      <c r="J165" s="26"/>
    </row>
    <row r="166" spans="1:10" ht="12.75">
      <c r="A166" s="11" t="s">
        <v>206</v>
      </c>
      <c r="B166" s="11">
        <v>34</v>
      </c>
      <c r="C166" s="12" t="s">
        <v>100</v>
      </c>
      <c r="D166" s="11" t="s">
        <v>173</v>
      </c>
      <c r="E166" s="11" t="s">
        <v>21</v>
      </c>
      <c r="F166" s="29">
        <v>0.0005951388888888889</v>
      </c>
      <c r="G166" s="29"/>
      <c r="H166" s="29"/>
      <c r="I166" s="11">
        <v>2003</v>
      </c>
      <c r="J166" s="25"/>
    </row>
    <row r="167" spans="1:10" ht="12.75">
      <c r="A167" s="11" t="s">
        <v>206</v>
      </c>
      <c r="B167" s="32">
        <v>106</v>
      </c>
      <c r="C167" s="12" t="s">
        <v>162</v>
      </c>
      <c r="D167" s="11" t="s">
        <v>158</v>
      </c>
      <c r="E167" s="11" t="s">
        <v>21</v>
      </c>
      <c r="F167" s="29">
        <v>0.0005527777777777778</v>
      </c>
      <c r="G167" s="29"/>
      <c r="H167" s="29"/>
      <c r="I167" s="11">
        <v>2006</v>
      </c>
      <c r="J167" s="27"/>
    </row>
    <row r="168" spans="1:10" ht="12.75">
      <c r="A168" s="11" t="s">
        <v>206</v>
      </c>
      <c r="B168" s="11">
        <v>98</v>
      </c>
      <c r="C168" s="12" t="s">
        <v>164</v>
      </c>
      <c r="D168" s="11" t="s">
        <v>158</v>
      </c>
      <c r="E168" s="11" t="s">
        <v>21</v>
      </c>
      <c r="F168" s="29">
        <v>0.0005740740740740741</v>
      </c>
      <c r="G168" s="29"/>
      <c r="H168" s="29"/>
      <c r="I168" s="11">
        <v>2007</v>
      </c>
      <c r="J168" s="27"/>
    </row>
    <row r="169" spans="1:10" ht="12.75">
      <c r="A169" s="11" t="s">
        <v>206</v>
      </c>
      <c r="B169" s="11">
        <v>101</v>
      </c>
      <c r="C169" s="12" t="s">
        <v>98</v>
      </c>
      <c r="D169" s="11" t="s">
        <v>173</v>
      </c>
      <c r="E169" s="11" t="s">
        <v>21</v>
      </c>
      <c r="F169" s="29">
        <v>0.0005755787037037037</v>
      </c>
      <c r="G169" s="29"/>
      <c r="H169" s="29"/>
      <c r="I169" s="11">
        <v>2006</v>
      </c>
      <c r="J169" s="27"/>
    </row>
    <row r="170" spans="1:10" ht="12.75">
      <c r="A170" s="11" t="s">
        <v>206</v>
      </c>
      <c r="B170" s="11">
        <v>87</v>
      </c>
      <c r="C170" s="12" t="s">
        <v>216</v>
      </c>
      <c r="D170" s="20" t="s">
        <v>158</v>
      </c>
      <c r="E170" s="11" t="s">
        <v>21</v>
      </c>
      <c r="F170" s="29">
        <v>0.0006568287037037037</v>
      </c>
      <c r="G170" s="29"/>
      <c r="H170" s="29"/>
      <c r="I170" s="11">
        <v>2007</v>
      </c>
      <c r="J170" s="27"/>
    </row>
    <row r="171" spans="1:9" ht="12.75">
      <c r="A171" s="37"/>
      <c r="B171" s="14"/>
      <c r="C171" s="13"/>
      <c r="D171" s="14"/>
      <c r="E171" s="14"/>
      <c r="F171" s="15"/>
      <c r="G171" s="15"/>
      <c r="H171" s="15"/>
      <c r="I171" s="14"/>
    </row>
    <row r="172" spans="1:9" ht="12.75">
      <c r="A172" s="37"/>
      <c r="B172" s="14"/>
      <c r="C172" s="13"/>
      <c r="D172" s="14"/>
      <c r="E172" s="14"/>
      <c r="F172" s="15"/>
      <c r="G172" s="15"/>
      <c r="H172" s="15"/>
      <c r="I172" s="14"/>
    </row>
    <row r="173" spans="1:9" ht="12.75">
      <c r="A173" s="37"/>
      <c r="B173" s="14"/>
      <c r="C173" s="13" t="s">
        <v>217</v>
      </c>
      <c r="D173" s="38"/>
      <c r="E173" s="13" t="s">
        <v>218</v>
      </c>
      <c r="F173" s="35"/>
      <c r="G173" s="15"/>
      <c r="H173" s="15"/>
      <c r="I173" s="14"/>
    </row>
    <row r="174" spans="1:9" ht="12.75">
      <c r="A174" s="37"/>
      <c r="B174" s="14"/>
      <c r="C174" s="13"/>
      <c r="D174" s="38"/>
      <c r="E174" s="13"/>
      <c r="F174" s="35"/>
      <c r="G174" s="15"/>
      <c r="H174" s="15"/>
      <c r="I174" s="14"/>
    </row>
    <row r="175" spans="1:9" ht="12.75">
      <c r="A175" s="37"/>
      <c r="B175" s="14"/>
      <c r="C175" s="13" t="s">
        <v>219</v>
      </c>
      <c r="D175" s="38"/>
      <c r="E175" s="13" t="s">
        <v>220</v>
      </c>
      <c r="F175" s="35"/>
      <c r="G175" s="15"/>
      <c r="H175" s="15"/>
      <c r="I175" s="14"/>
    </row>
    <row r="176" spans="1:9" ht="12.75">
      <c r="A176" s="37"/>
      <c r="B176" s="14"/>
      <c r="C176" s="13"/>
      <c r="D176" s="14"/>
      <c r="E176" s="14"/>
      <c r="F176" s="15"/>
      <c r="G176" s="15"/>
      <c r="H176" s="15"/>
      <c r="I176" s="14"/>
    </row>
    <row r="177" spans="1:9" ht="12.75">
      <c r="A177" s="14"/>
      <c r="B177" s="14"/>
      <c r="C177" s="13"/>
      <c r="D177" s="14"/>
      <c r="E177" s="14"/>
      <c r="F177" s="15"/>
      <c r="G177" s="15"/>
      <c r="H177" s="15"/>
      <c r="I177" s="14"/>
    </row>
    <row r="178" spans="1:9" ht="12.75">
      <c r="A178" s="37"/>
      <c r="B178" s="36"/>
      <c r="C178" s="37"/>
      <c r="D178" s="36"/>
      <c r="E178" s="36"/>
      <c r="F178" s="37"/>
      <c r="G178" s="37"/>
      <c r="H178" s="37"/>
      <c r="I178" s="36"/>
    </row>
    <row r="179" spans="1:9" ht="12.75">
      <c r="A179" s="37"/>
      <c r="B179" s="36"/>
      <c r="C179" s="37"/>
      <c r="D179" s="36"/>
      <c r="E179" s="36"/>
      <c r="F179" s="37"/>
      <c r="G179" s="37"/>
      <c r="H179" s="37"/>
      <c r="I179" s="36"/>
    </row>
    <row r="180" spans="1:9" ht="12.75">
      <c r="A180" s="37"/>
      <c r="B180" s="36"/>
      <c r="C180" s="37"/>
      <c r="D180" s="36"/>
      <c r="E180" s="36"/>
      <c r="F180" s="37"/>
      <c r="G180" s="37"/>
      <c r="H180" s="37"/>
      <c r="I180" s="36"/>
    </row>
    <row r="181" spans="1:9" ht="12.75">
      <c r="A181" s="37"/>
      <c r="B181" s="36"/>
      <c r="C181" s="37"/>
      <c r="D181" s="36"/>
      <c r="E181" s="36"/>
      <c r="F181" s="37"/>
      <c r="G181" s="37"/>
      <c r="H181" s="37"/>
      <c r="I181" s="36"/>
    </row>
    <row r="182" spans="1:9" ht="12.75">
      <c r="A182" s="37"/>
      <c r="B182" s="36"/>
      <c r="C182" s="37"/>
      <c r="D182" s="36"/>
      <c r="E182" s="36"/>
      <c r="F182" s="37"/>
      <c r="G182" s="37"/>
      <c r="H182" s="37"/>
      <c r="I182" s="36"/>
    </row>
    <row r="183" spans="1:9" ht="12.75">
      <c r="A183" s="37"/>
      <c r="B183" s="36"/>
      <c r="C183" s="37"/>
      <c r="D183" s="36"/>
      <c r="E183" s="36"/>
      <c r="F183" s="37"/>
      <c r="G183" s="37"/>
      <c r="H183" s="37"/>
      <c r="I183" s="36"/>
    </row>
    <row r="184" spans="1:9" ht="12.75">
      <c r="A184" s="37"/>
      <c r="B184" s="36"/>
      <c r="C184" s="37"/>
      <c r="D184" s="36"/>
      <c r="E184" s="36"/>
      <c r="F184" s="37"/>
      <c r="G184" s="37"/>
      <c r="H184" s="37"/>
      <c r="I184" s="36"/>
    </row>
    <row r="185" spans="1:9" ht="12.75">
      <c r="A185" s="37"/>
      <c r="B185" s="36"/>
      <c r="C185" s="37"/>
      <c r="D185" s="36"/>
      <c r="E185" s="36"/>
      <c r="F185" s="37"/>
      <c r="G185" s="37"/>
      <c r="H185" s="37"/>
      <c r="I185" s="36"/>
    </row>
    <row r="186" spans="1:9" ht="12.75">
      <c r="A186" s="37"/>
      <c r="B186" s="36"/>
      <c r="C186" s="37"/>
      <c r="D186" s="36"/>
      <c r="E186" s="36"/>
      <c r="F186" s="37"/>
      <c r="G186" s="37"/>
      <c r="H186" s="37"/>
      <c r="I186" s="36"/>
    </row>
    <row r="187" spans="1:9" ht="12.75">
      <c r="A187" s="37"/>
      <c r="B187" s="36"/>
      <c r="C187" s="37"/>
      <c r="D187" s="36"/>
      <c r="E187" s="36"/>
      <c r="F187" s="37"/>
      <c r="G187" s="37"/>
      <c r="H187" s="37"/>
      <c r="I187" s="36"/>
    </row>
    <row r="188" spans="1:9" ht="12.75">
      <c r="A188" s="37"/>
      <c r="B188" s="36"/>
      <c r="C188" s="37"/>
      <c r="D188" s="36"/>
      <c r="E188" s="36"/>
      <c r="F188" s="37"/>
      <c r="G188" s="37"/>
      <c r="H188" s="37"/>
      <c r="I188" s="36"/>
    </row>
    <row r="189" spans="1:9" ht="12.75">
      <c r="A189" s="37"/>
      <c r="B189" s="36"/>
      <c r="C189" s="37"/>
      <c r="D189" s="36"/>
      <c r="E189" s="36"/>
      <c r="F189" s="37"/>
      <c r="G189" s="37"/>
      <c r="H189" s="37"/>
      <c r="I189" s="36"/>
    </row>
    <row r="190" spans="1:9" ht="12.75">
      <c r="A190" s="37"/>
      <c r="B190" s="36"/>
      <c r="C190" s="37"/>
      <c r="D190" s="36"/>
      <c r="E190" s="36"/>
      <c r="F190" s="37"/>
      <c r="G190" s="37"/>
      <c r="H190" s="37"/>
      <c r="I190" s="36"/>
    </row>
    <row r="191" spans="1:9" ht="12.75">
      <c r="A191" s="37"/>
      <c r="B191" s="36"/>
      <c r="C191" s="37"/>
      <c r="D191" s="36"/>
      <c r="E191" s="36"/>
      <c r="F191" s="37"/>
      <c r="G191" s="37"/>
      <c r="H191" s="37"/>
      <c r="I191" s="36"/>
    </row>
    <row r="192" spans="1:9" ht="12.75">
      <c r="A192" s="37"/>
      <c r="B192" s="36"/>
      <c r="C192" s="37"/>
      <c r="D192" s="36"/>
      <c r="E192" s="36"/>
      <c r="F192" s="37"/>
      <c r="G192" s="37"/>
      <c r="H192" s="37"/>
      <c r="I192" s="36"/>
    </row>
    <row r="193" spans="1:9" ht="12.75">
      <c r="A193" s="37"/>
      <c r="B193" s="36"/>
      <c r="C193" s="37"/>
      <c r="D193" s="36"/>
      <c r="E193" s="36"/>
      <c r="F193" s="37"/>
      <c r="G193" s="37"/>
      <c r="H193" s="37"/>
      <c r="I193" s="36"/>
    </row>
    <row r="194" spans="1:9" ht="12.75">
      <c r="A194" s="37"/>
      <c r="B194" s="36"/>
      <c r="C194" s="37"/>
      <c r="D194" s="36"/>
      <c r="E194" s="36"/>
      <c r="F194" s="37"/>
      <c r="G194" s="37"/>
      <c r="H194" s="37"/>
      <c r="I194" s="36"/>
    </row>
    <row r="195" spans="1:9" ht="12.75">
      <c r="A195" s="37"/>
      <c r="B195" s="36"/>
      <c r="C195" s="37"/>
      <c r="D195" s="36"/>
      <c r="E195" s="36"/>
      <c r="F195" s="37"/>
      <c r="G195" s="37"/>
      <c r="H195" s="37"/>
      <c r="I195" s="36"/>
    </row>
    <row r="196" spans="1:9" ht="12.75">
      <c r="A196" s="37"/>
      <c r="B196" s="36"/>
      <c r="C196" s="37"/>
      <c r="D196" s="36"/>
      <c r="E196" s="36"/>
      <c r="F196" s="37"/>
      <c r="G196" s="37"/>
      <c r="H196" s="37"/>
      <c r="I196" s="36"/>
    </row>
    <row r="197" spans="1:9" ht="12.75">
      <c r="A197" s="37"/>
      <c r="B197" s="36"/>
      <c r="C197" s="37"/>
      <c r="D197" s="36"/>
      <c r="E197" s="36"/>
      <c r="F197" s="37"/>
      <c r="G197" s="37"/>
      <c r="H197" s="37"/>
      <c r="I197" s="36"/>
    </row>
    <row r="198" spans="1:9" ht="12.75">
      <c r="A198" s="37"/>
      <c r="B198" s="36"/>
      <c r="C198" s="37"/>
      <c r="D198" s="36"/>
      <c r="E198" s="36"/>
      <c r="F198" s="37"/>
      <c r="G198" s="37"/>
      <c r="H198" s="37"/>
      <c r="I198" s="36"/>
    </row>
    <row r="199" spans="1:9" ht="12.75">
      <c r="A199" s="37"/>
      <c r="B199" s="36"/>
      <c r="C199" s="37"/>
      <c r="D199" s="36"/>
      <c r="E199" s="36"/>
      <c r="F199" s="37"/>
      <c r="G199" s="37"/>
      <c r="H199" s="37"/>
      <c r="I199" s="36"/>
    </row>
    <row r="200" spans="1:9" ht="12.75">
      <c r="A200" s="37"/>
      <c r="B200" s="36"/>
      <c r="C200" s="37"/>
      <c r="D200" s="36"/>
      <c r="E200" s="36"/>
      <c r="F200" s="37"/>
      <c r="G200" s="37"/>
      <c r="H200" s="37"/>
      <c r="I200" s="36"/>
    </row>
    <row r="201" spans="1:9" ht="12.75">
      <c r="A201" s="37"/>
      <c r="B201" s="36"/>
      <c r="C201" s="37"/>
      <c r="D201" s="36"/>
      <c r="E201" s="36"/>
      <c r="F201" s="37"/>
      <c r="G201" s="37"/>
      <c r="H201" s="37"/>
      <c r="I201" s="36"/>
    </row>
    <row r="202" spans="1:9" ht="12.75">
      <c r="A202" s="37"/>
      <c r="B202" s="36"/>
      <c r="C202" s="37"/>
      <c r="D202" s="36"/>
      <c r="E202" s="36"/>
      <c r="F202" s="37"/>
      <c r="G202" s="37"/>
      <c r="H202" s="37"/>
      <c r="I202" s="36"/>
    </row>
    <row r="203" spans="1:9" ht="12.75">
      <c r="A203" s="37"/>
      <c r="B203" s="36"/>
      <c r="C203" s="37"/>
      <c r="D203" s="36"/>
      <c r="E203" s="36"/>
      <c r="F203" s="37"/>
      <c r="G203" s="37"/>
      <c r="H203" s="37"/>
      <c r="I203" s="36"/>
    </row>
    <row r="204" spans="1:9" ht="12.75">
      <c r="A204" s="37"/>
      <c r="B204" s="36"/>
      <c r="C204" s="37"/>
      <c r="D204" s="36"/>
      <c r="E204" s="36"/>
      <c r="F204" s="37"/>
      <c r="G204" s="37"/>
      <c r="H204" s="37"/>
      <c r="I204" s="36"/>
    </row>
    <row r="205" spans="1:9" ht="12.75">
      <c r="A205" s="37"/>
      <c r="B205" s="36"/>
      <c r="C205" s="37"/>
      <c r="D205" s="36"/>
      <c r="E205" s="36"/>
      <c r="F205" s="37"/>
      <c r="G205" s="37"/>
      <c r="H205" s="37"/>
      <c r="I205" s="36"/>
    </row>
    <row r="206" spans="1:9" ht="12.75">
      <c r="A206" s="37"/>
      <c r="B206" s="36"/>
      <c r="C206" s="37"/>
      <c r="D206" s="36"/>
      <c r="E206" s="36"/>
      <c r="F206" s="37"/>
      <c r="G206" s="37"/>
      <c r="H206" s="37"/>
      <c r="I206" s="36"/>
    </row>
    <row r="207" spans="1:9" ht="12.75">
      <c r="A207" s="37"/>
      <c r="B207" s="36"/>
      <c r="C207" s="37"/>
      <c r="D207" s="36"/>
      <c r="E207" s="36"/>
      <c r="F207" s="37"/>
      <c r="G207" s="37"/>
      <c r="H207" s="37"/>
      <c r="I207" s="36"/>
    </row>
    <row r="208" spans="1:9" ht="12.75">
      <c r="A208" s="37"/>
      <c r="B208" s="36"/>
      <c r="C208" s="37"/>
      <c r="D208" s="36"/>
      <c r="E208" s="36"/>
      <c r="F208" s="37"/>
      <c r="G208" s="37"/>
      <c r="H208" s="37"/>
      <c r="I208" s="36"/>
    </row>
    <row r="209" spans="1:9" ht="12.75">
      <c r="A209" s="37"/>
      <c r="B209" s="36"/>
      <c r="C209" s="37"/>
      <c r="D209" s="36"/>
      <c r="E209" s="36"/>
      <c r="F209" s="37"/>
      <c r="G209" s="37"/>
      <c r="H209" s="37"/>
      <c r="I209" s="36"/>
    </row>
    <row r="210" spans="1:9" ht="12.75">
      <c r="A210" s="37"/>
      <c r="B210" s="36"/>
      <c r="C210" s="37"/>
      <c r="D210" s="36"/>
      <c r="E210" s="36"/>
      <c r="F210" s="37"/>
      <c r="G210" s="37"/>
      <c r="H210" s="37"/>
      <c r="I210" s="36"/>
    </row>
    <row r="211" spans="1:9" ht="12.75">
      <c r="A211" s="37"/>
      <c r="B211" s="36"/>
      <c r="C211" s="37"/>
      <c r="D211" s="36"/>
      <c r="E211" s="36"/>
      <c r="F211" s="37"/>
      <c r="G211" s="37"/>
      <c r="H211" s="37"/>
      <c r="I211" s="36"/>
    </row>
    <row r="212" spans="1:9" ht="12.75">
      <c r="A212" s="37"/>
      <c r="B212" s="36"/>
      <c r="C212" s="37"/>
      <c r="D212" s="36"/>
      <c r="E212" s="36"/>
      <c r="F212" s="37"/>
      <c r="G212" s="37"/>
      <c r="H212" s="37"/>
      <c r="I212" s="36"/>
    </row>
    <row r="213" spans="1:9" ht="12.75">
      <c r="A213" s="37"/>
      <c r="B213" s="36"/>
      <c r="C213" s="37"/>
      <c r="D213" s="36"/>
      <c r="E213" s="36"/>
      <c r="F213" s="37"/>
      <c r="G213" s="37"/>
      <c r="H213" s="37"/>
      <c r="I213" s="36"/>
    </row>
    <row r="214" spans="1:9" ht="12.75">
      <c r="A214" s="37"/>
      <c r="B214" s="36"/>
      <c r="C214" s="37"/>
      <c r="D214" s="36"/>
      <c r="E214" s="36"/>
      <c r="F214" s="37"/>
      <c r="G214" s="37"/>
      <c r="H214" s="37"/>
      <c r="I214" s="36"/>
    </row>
    <row r="215" spans="1:9" ht="12.75">
      <c r="A215" s="37"/>
      <c r="B215" s="36"/>
      <c r="C215" s="37"/>
      <c r="D215" s="36"/>
      <c r="E215" s="36"/>
      <c r="F215" s="37"/>
      <c r="G215" s="37"/>
      <c r="H215" s="37"/>
      <c r="I215" s="36"/>
    </row>
    <row r="216" spans="1:9" ht="12.75">
      <c r="A216" s="37"/>
      <c r="B216" s="36"/>
      <c r="C216" s="37"/>
      <c r="D216" s="36"/>
      <c r="E216" s="36"/>
      <c r="F216" s="37"/>
      <c r="G216" s="37"/>
      <c r="H216" s="37"/>
      <c r="I216" s="36"/>
    </row>
    <row r="217" spans="1:9" ht="12.75">
      <c r="A217" s="37"/>
      <c r="B217" s="36"/>
      <c r="C217" s="37"/>
      <c r="D217" s="36"/>
      <c r="E217" s="36"/>
      <c r="F217" s="37"/>
      <c r="G217" s="37"/>
      <c r="H217" s="37"/>
      <c r="I217" s="36"/>
    </row>
    <row r="218" spans="1:9" ht="12.75">
      <c r="A218" s="37"/>
      <c r="B218" s="36"/>
      <c r="C218" s="37"/>
      <c r="D218" s="36"/>
      <c r="E218" s="36"/>
      <c r="F218" s="37"/>
      <c r="G218" s="37"/>
      <c r="H218" s="37"/>
      <c r="I218" s="36"/>
    </row>
    <row r="219" spans="1:9" ht="12.75">
      <c r="A219" s="37"/>
      <c r="B219" s="36"/>
      <c r="C219" s="37"/>
      <c r="D219" s="36"/>
      <c r="E219" s="36"/>
      <c r="F219" s="37"/>
      <c r="G219" s="37"/>
      <c r="H219" s="37"/>
      <c r="I219" s="36"/>
    </row>
    <row r="220" spans="1:9" ht="12.75">
      <c r="A220" s="37"/>
      <c r="B220" s="36"/>
      <c r="C220" s="37"/>
      <c r="D220" s="36"/>
      <c r="E220" s="36"/>
      <c r="F220" s="37"/>
      <c r="G220" s="37"/>
      <c r="H220" s="37"/>
      <c r="I220" s="36"/>
    </row>
    <row r="221" spans="1:9" ht="12.75">
      <c r="A221" s="37"/>
      <c r="B221" s="36"/>
      <c r="C221" s="37"/>
      <c r="D221" s="36"/>
      <c r="E221" s="36"/>
      <c r="F221" s="37"/>
      <c r="G221" s="37"/>
      <c r="H221" s="37"/>
      <c r="I221" s="36"/>
    </row>
    <row r="222" spans="1:9" ht="12.75">
      <c r="A222" s="37"/>
      <c r="B222" s="36"/>
      <c r="C222" s="37"/>
      <c r="D222" s="36"/>
      <c r="E222" s="36"/>
      <c r="F222" s="37"/>
      <c r="G222" s="37"/>
      <c r="H222" s="37"/>
      <c r="I222" s="36"/>
    </row>
    <row r="223" spans="1:9" ht="12.75">
      <c r="A223" s="37"/>
      <c r="B223" s="36"/>
      <c r="C223" s="37"/>
      <c r="D223" s="36"/>
      <c r="E223" s="36"/>
      <c r="F223" s="37"/>
      <c r="G223" s="37"/>
      <c r="H223" s="37"/>
      <c r="I223" s="36"/>
    </row>
    <row r="224" spans="1:9" ht="12.75">
      <c r="A224" s="37"/>
      <c r="B224" s="36"/>
      <c r="C224" s="37"/>
      <c r="D224" s="36"/>
      <c r="E224" s="36"/>
      <c r="F224" s="37"/>
      <c r="G224" s="37"/>
      <c r="H224" s="37"/>
      <c r="I224" s="36"/>
    </row>
    <row r="225" spans="1:9" ht="12.75">
      <c r="A225" s="37"/>
      <c r="B225" s="36"/>
      <c r="C225" s="37"/>
      <c r="D225" s="36"/>
      <c r="E225" s="36"/>
      <c r="F225" s="37"/>
      <c r="G225" s="37"/>
      <c r="H225" s="37"/>
      <c r="I225" s="36"/>
    </row>
    <row r="226" spans="1:9" ht="12.75">
      <c r="A226" s="37"/>
      <c r="B226" s="36"/>
      <c r="C226" s="37"/>
      <c r="D226" s="36"/>
      <c r="E226" s="36"/>
      <c r="F226" s="37"/>
      <c r="G226" s="37"/>
      <c r="H226" s="37"/>
      <c r="I226" s="36"/>
    </row>
    <row r="227" spans="1:9" ht="12.75">
      <c r="A227" s="37"/>
      <c r="B227" s="36"/>
      <c r="C227" s="37"/>
      <c r="D227" s="36"/>
      <c r="E227" s="36"/>
      <c r="F227" s="37"/>
      <c r="G227" s="37"/>
      <c r="H227" s="37"/>
      <c r="I227" s="36"/>
    </row>
    <row r="228" spans="1:9" ht="12.75">
      <c r="A228" s="37"/>
      <c r="B228" s="36"/>
      <c r="C228" s="37"/>
      <c r="D228" s="36"/>
      <c r="E228" s="36"/>
      <c r="F228" s="37"/>
      <c r="G228" s="37"/>
      <c r="H228" s="37"/>
      <c r="I228" s="36"/>
    </row>
    <row r="229" spans="1:9" ht="12.75">
      <c r="A229" s="37"/>
      <c r="B229" s="36"/>
      <c r="C229" s="37"/>
      <c r="D229" s="36"/>
      <c r="E229" s="36"/>
      <c r="F229" s="37"/>
      <c r="G229" s="37"/>
      <c r="H229" s="37"/>
      <c r="I229" s="36"/>
    </row>
    <row r="230" spans="1:9" ht="12.75">
      <c r="A230" s="37"/>
      <c r="B230" s="36"/>
      <c r="C230" s="37"/>
      <c r="D230" s="36"/>
      <c r="E230" s="36"/>
      <c r="F230" s="37"/>
      <c r="G230" s="37"/>
      <c r="H230" s="37"/>
      <c r="I230" s="36"/>
    </row>
    <row r="231" spans="1:9" ht="12.75">
      <c r="A231" s="37"/>
      <c r="B231" s="36"/>
      <c r="C231" s="37"/>
      <c r="D231" s="36"/>
      <c r="E231" s="36"/>
      <c r="F231" s="37"/>
      <c r="G231" s="37"/>
      <c r="H231" s="37"/>
      <c r="I231" s="36"/>
    </row>
    <row r="232" spans="1:9" ht="12.75">
      <c r="A232" s="37"/>
      <c r="B232" s="36"/>
      <c r="C232" s="37"/>
      <c r="D232" s="36"/>
      <c r="E232" s="36"/>
      <c r="F232" s="37"/>
      <c r="G232" s="37"/>
      <c r="H232" s="37"/>
      <c r="I232" s="36"/>
    </row>
    <row r="233" spans="1:9" ht="12.75">
      <c r="A233" s="37"/>
      <c r="B233" s="36"/>
      <c r="C233" s="37"/>
      <c r="D233" s="36"/>
      <c r="E233" s="36"/>
      <c r="F233" s="37"/>
      <c r="G233" s="37"/>
      <c r="H233" s="37"/>
      <c r="I233" s="36"/>
    </row>
    <row r="234" spans="1:9" ht="12.75">
      <c r="A234" s="37"/>
      <c r="B234" s="36"/>
      <c r="C234" s="37"/>
      <c r="D234" s="36"/>
      <c r="E234" s="36"/>
      <c r="F234" s="37"/>
      <c r="G234" s="37"/>
      <c r="H234" s="37"/>
      <c r="I234" s="36"/>
    </row>
    <row r="235" spans="1:9" ht="12.75">
      <c r="A235" s="37"/>
      <c r="B235" s="36"/>
      <c r="C235" s="37"/>
      <c r="D235" s="36"/>
      <c r="E235" s="36"/>
      <c r="F235" s="37"/>
      <c r="G235" s="37"/>
      <c r="H235" s="37"/>
      <c r="I235" s="36"/>
    </row>
    <row r="236" spans="1:9" ht="12.75">
      <c r="A236" s="37"/>
      <c r="B236" s="36"/>
      <c r="C236" s="37"/>
      <c r="D236" s="36"/>
      <c r="E236" s="36"/>
      <c r="F236" s="37"/>
      <c r="G236" s="37"/>
      <c r="H236" s="37"/>
      <c r="I236" s="36"/>
    </row>
    <row r="237" spans="1:9" ht="12.75">
      <c r="A237" s="37"/>
      <c r="B237" s="36"/>
      <c r="C237" s="37"/>
      <c r="D237" s="36"/>
      <c r="E237" s="36"/>
      <c r="F237" s="37"/>
      <c r="G237" s="37"/>
      <c r="H237" s="37"/>
      <c r="I237" s="36"/>
    </row>
    <row r="238" spans="1:9" ht="12.75">
      <c r="A238" s="37"/>
      <c r="B238" s="36"/>
      <c r="C238" s="37"/>
      <c r="D238" s="36"/>
      <c r="E238" s="36"/>
      <c r="F238" s="37"/>
      <c r="G238" s="37"/>
      <c r="H238" s="37"/>
      <c r="I238" s="36"/>
    </row>
    <row r="239" spans="1:9" ht="12.75">
      <c r="A239" s="37"/>
      <c r="B239" s="36"/>
      <c r="C239" s="37"/>
      <c r="D239" s="36"/>
      <c r="E239" s="36"/>
      <c r="F239" s="37"/>
      <c r="G239" s="37"/>
      <c r="H239" s="37"/>
      <c r="I239" s="36"/>
    </row>
    <row r="240" spans="1:9" ht="12.75">
      <c r="A240" s="37"/>
      <c r="B240" s="36"/>
      <c r="C240" s="37"/>
      <c r="D240" s="36"/>
      <c r="E240" s="36"/>
      <c r="F240" s="37"/>
      <c r="G240" s="37"/>
      <c r="H240" s="37"/>
      <c r="I240" s="36"/>
    </row>
    <row r="241" spans="1:9" ht="12.75">
      <c r="A241" s="37"/>
      <c r="B241" s="36"/>
      <c r="C241" s="37"/>
      <c r="D241" s="36"/>
      <c r="E241" s="36"/>
      <c r="F241" s="37"/>
      <c r="G241" s="37"/>
      <c r="H241" s="37"/>
      <c r="I241" s="36"/>
    </row>
    <row r="242" spans="1:9" ht="12.75">
      <c r="A242" s="37"/>
      <c r="B242" s="36"/>
      <c r="C242" s="37"/>
      <c r="D242" s="36"/>
      <c r="E242" s="36"/>
      <c r="F242" s="37"/>
      <c r="G242" s="37"/>
      <c r="H242" s="37"/>
      <c r="I242" s="36"/>
    </row>
    <row r="243" spans="1:9" ht="12.75">
      <c r="A243" s="37"/>
      <c r="B243" s="36"/>
      <c r="C243" s="37"/>
      <c r="D243" s="36"/>
      <c r="E243" s="36"/>
      <c r="F243" s="37"/>
      <c r="G243" s="37"/>
      <c r="H243" s="37"/>
      <c r="I243" s="36"/>
    </row>
    <row r="244" spans="1:9" ht="12.75">
      <c r="A244" s="37"/>
      <c r="B244" s="36"/>
      <c r="C244" s="37"/>
      <c r="D244" s="36"/>
      <c r="E244" s="36"/>
      <c r="F244" s="37"/>
      <c r="G244" s="37"/>
      <c r="H244" s="37"/>
      <c r="I244" s="36"/>
    </row>
    <row r="245" spans="1:9" ht="12.75">
      <c r="A245" s="37"/>
      <c r="B245" s="36"/>
      <c r="C245" s="37"/>
      <c r="D245" s="36"/>
      <c r="E245" s="36"/>
      <c r="F245" s="37"/>
      <c r="G245" s="37"/>
      <c r="H245" s="37"/>
      <c r="I245" s="36"/>
    </row>
    <row r="246" spans="1:9" ht="12.75">
      <c r="A246" s="37"/>
      <c r="B246" s="36"/>
      <c r="C246" s="37"/>
      <c r="D246" s="36"/>
      <c r="E246" s="36"/>
      <c r="F246" s="37"/>
      <c r="G246" s="37"/>
      <c r="H246" s="37"/>
      <c r="I246" s="36"/>
    </row>
    <row r="247" spans="1:9" ht="12.75">
      <c r="A247" s="37"/>
      <c r="B247" s="36"/>
      <c r="C247" s="37"/>
      <c r="D247" s="36"/>
      <c r="E247" s="36"/>
      <c r="F247" s="37"/>
      <c r="G247" s="37"/>
      <c r="H247" s="37"/>
      <c r="I247" s="36"/>
    </row>
    <row r="248" spans="1:9" ht="12.75">
      <c r="A248" s="37"/>
      <c r="B248" s="36"/>
      <c r="C248" s="37"/>
      <c r="D248" s="36"/>
      <c r="E248" s="36"/>
      <c r="F248" s="37"/>
      <c r="G248" s="37"/>
      <c r="H248" s="37"/>
      <c r="I248" s="36"/>
    </row>
    <row r="249" spans="1:9" ht="12.75">
      <c r="A249" s="37"/>
      <c r="B249" s="36"/>
      <c r="C249" s="37"/>
      <c r="D249" s="36"/>
      <c r="E249" s="36"/>
      <c r="F249" s="37"/>
      <c r="G249" s="37"/>
      <c r="H249" s="37"/>
      <c r="I249" s="36"/>
    </row>
    <row r="250" spans="1:9" ht="12.75">
      <c r="A250" s="37"/>
      <c r="B250" s="36"/>
      <c r="C250" s="37"/>
      <c r="D250" s="36"/>
      <c r="E250" s="36"/>
      <c r="F250" s="37"/>
      <c r="G250" s="37"/>
      <c r="H250" s="37"/>
      <c r="I250" s="36"/>
    </row>
    <row r="251" spans="1:9" ht="12.75">
      <c r="A251" s="37"/>
      <c r="B251" s="36"/>
      <c r="C251" s="37"/>
      <c r="D251" s="36"/>
      <c r="E251" s="36"/>
      <c r="F251" s="37"/>
      <c r="G251" s="37"/>
      <c r="H251" s="37"/>
      <c r="I251" s="36"/>
    </row>
    <row r="252" spans="1:9" ht="12.75">
      <c r="A252" s="37"/>
      <c r="B252" s="36"/>
      <c r="C252" s="37"/>
      <c r="D252" s="36"/>
      <c r="E252" s="36"/>
      <c r="F252" s="37"/>
      <c r="G252" s="37"/>
      <c r="H252" s="37"/>
      <c r="I252" s="36"/>
    </row>
    <row r="253" spans="1:9" ht="12.75">
      <c r="A253" s="37"/>
      <c r="B253" s="36"/>
      <c r="C253" s="37"/>
      <c r="D253" s="36"/>
      <c r="E253" s="36"/>
      <c r="F253" s="37"/>
      <c r="G253" s="37"/>
      <c r="H253" s="37"/>
      <c r="I253" s="36"/>
    </row>
    <row r="254" spans="1:9" ht="12.75">
      <c r="A254" s="37"/>
      <c r="B254" s="36"/>
      <c r="C254" s="37"/>
      <c r="D254" s="36"/>
      <c r="E254" s="36"/>
      <c r="F254" s="37"/>
      <c r="G254" s="37"/>
      <c r="H254" s="37"/>
      <c r="I254" s="36"/>
    </row>
    <row r="255" spans="1:9" ht="12.75">
      <c r="A255" s="37"/>
      <c r="B255" s="36"/>
      <c r="C255" s="37"/>
      <c r="D255" s="36"/>
      <c r="E255" s="36"/>
      <c r="F255" s="37"/>
      <c r="G255" s="37"/>
      <c r="H255" s="37"/>
      <c r="I255" s="36"/>
    </row>
    <row r="256" spans="1:9" ht="12.75">
      <c r="A256" s="37"/>
      <c r="B256" s="36"/>
      <c r="C256" s="37"/>
      <c r="D256" s="36"/>
      <c r="E256" s="36"/>
      <c r="F256" s="37"/>
      <c r="G256" s="37"/>
      <c r="H256" s="37"/>
      <c r="I256" s="36"/>
    </row>
    <row r="257" spans="1:9" ht="12.75">
      <c r="A257" s="37"/>
      <c r="B257" s="36"/>
      <c r="C257" s="37"/>
      <c r="D257" s="36"/>
      <c r="E257" s="36"/>
      <c r="F257" s="37"/>
      <c r="G257" s="37"/>
      <c r="H257" s="37"/>
      <c r="I257" s="36"/>
    </row>
    <row r="258" spans="1:9" ht="12.75">
      <c r="A258" s="37"/>
      <c r="B258" s="36"/>
      <c r="C258" s="37"/>
      <c r="D258" s="36"/>
      <c r="E258" s="36"/>
      <c r="F258" s="37"/>
      <c r="G258" s="37"/>
      <c r="H258" s="37"/>
      <c r="I258" s="36"/>
    </row>
    <row r="259" spans="1:9" ht="12.75">
      <c r="A259" s="37"/>
      <c r="B259" s="36"/>
      <c r="C259" s="37"/>
      <c r="D259" s="36"/>
      <c r="E259" s="36"/>
      <c r="F259" s="37"/>
      <c r="G259" s="37"/>
      <c r="H259" s="37"/>
      <c r="I259" s="36"/>
    </row>
    <row r="260" spans="1:9" ht="12.75">
      <c r="A260" s="37"/>
      <c r="B260" s="36"/>
      <c r="C260" s="37"/>
      <c r="D260" s="36"/>
      <c r="E260" s="36"/>
      <c r="F260" s="37"/>
      <c r="G260" s="37"/>
      <c r="H260" s="37"/>
      <c r="I260" s="36"/>
    </row>
    <row r="261" spans="1:9" ht="12.75">
      <c r="A261" s="37"/>
      <c r="B261" s="36"/>
      <c r="C261" s="37"/>
      <c r="D261" s="36"/>
      <c r="E261" s="36"/>
      <c r="F261" s="37"/>
      <c r="G261" s="37"/>
      <c r="H261" s="37"/>
      <c r="I261" s="36"/>
    </row>
    <row r="262" spans="1:9" ht="12.75">
      <c r="A262" s="37"/>
      <c r="B262" s="36"/>
      <c r="C262" s="37"/>
      <c r="D262" s="36"/>
      <c r="E262" s="36"/>
      <c r="F262" s="37"/>
      <c r="G262" s="37"/>
      <c r="H262" s="37"/>
      <c r="I262" s="36"/>
    </row>
    <row r="263" spans="1:9" ht="12.75">
      <c r="A263" s="37"/>
      <c r="B263" s="36"/>
      <c r="C263" s="37"/>
      <c r="D263" s="36"/>
      <c r="E263" s="36"/>
      <c r="F263" s="37"/>
      <c r="G263" s="37"/>
      <c r="H263" s="37"/>
      <c r="I263" s="36"/>
    </row>
    <row r="264" spans="1:9" ht="12.75">
      <c r="A264" s="37"/>
      <c r="B264" s="36"/>
      <c r="C264" s="37"/>
      <c r="D264" s="36"/>
      <c r="E264" s="36"/>
      <c r="F264" s="37"/>
      <c r="G264" s="37"/>
      <c r="H264" s="37"/>
      <c r="I264" s="36"/>
    </row>
    <row r="265" spans="1:9" ht="12.75">
      <c r="A265" s="37"/>
      <c r="B265" s="36"/>
      <c r="C265" s="37"/>
      <c r="D265" s="36"/>
      <c r="E265" s="36"/>
      <c r="F265" s="37"/>
      <c r="G265" s="37"/>
      <c r="H265" s="37"/>
      <c r="I265" s="36"/>
    </row>
    <row r="266" spans="1:9" ht="12.75">
      <c r="A266" s="37"/>
      <c r="B266" s="36"/>
      <c r="C266" s="37"/>
      <c r="D266" s="36"/>
      <c r="E266" s="36"/>
      <c r="F266" s="37"/>
      <c r="G266" s="37"/>
      <c r="H266" s="37"/>
      <c r="I266" s="36"/>
    </row>
  </sheetData>
  <sheetProtection/>
  <mergeCells count="23">
    <mergeCell ref="A1:I1"/>
    <mergeCell ref="A2:I2"/>
    <mergeCell ref="A3:I3"/>
    <mergeCell ref="A4:I4"/>
    <mergeCell ref="B6:C6"/>
    <mergeCell ref="H8:I8"/>
    <mergeCell ref="A9:I9"/>
    <mergeCell ref="E10:I10"/>
    <mergeCell ref="A26:A27"/>
    <mergeCell ref="B26:B27"/>
    <mergeCell ref="C26:C27"/>
    <mergeCell ref="D26:D27"/>
    <mergeCell ref="E26:E27"/>
    <mergeCell ref="F26:G26"/>
    <mergeCell ref="H26:H27"/>
    <mergeCell ref="I26:I27"/>
    <mergeCell ref="A100:I100"/>
    <mergeCell ref="J26:J27"/>
    <mergeCell ref="A28:I28"/>
    <mergeCell ref="A34:I34"/>
    <mergeCell ref="A45:I45"/>
    <mergeCell ref="A55:I55"/>
    <mergeCell ref="A83:I83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Ekaterina</cp:lastModifiedBy>
  <cp:lastPrinted>2015-02-11T09:16:30Z</cp:lastPrinted>
  <dcterms:created xsi:type="dcterms:W3CDTF">1996-10-08T23:32:33Z</dcterms:created>
  <dcterms:modified xsi:type="dcterms:W3CDTF">2015-02-16T08:43:48Z</dcterms:modified>
  <cp:category/>
  <cp:version/>
  <cp:contentType/>
  <cp:contentStatus/>
</cp:coreProperties>
</file>